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Reed\Documents\ECMensGolfClub\public_html\NoWP\"/>
    </mc:Choice>
  </mc:AlternateContent>
  <xr:revisionPtr revIDLastSave="0" documentId="13_ncr:1_{A8FB2B97-8181-4531-B348-30F3FB586D14}" xr6:coauthVersionLast="47" xr6:coauthVersionMax="47" xr10:uidLastSave="{00000000-0000-0000-0000-000000000000}"/>
  <bookViews>
    <workbookView xWindow="30450" yWindow="1725" windowWidth="21180" windowHeight="11775" xr2:uid="{00000000-000D-0000-FFFF-FFFF00000000}"/>
  </bookViews>
  <sheets>
    <sheet name="All data" sheetId="1" r:id="rId1"/>
    <sheet name="Blue Tees" sheetId="2" r:id="rId2"/>
    <sheet name="B-W Tees" sheetId="3" r:id="rId3"/>
    <sheet name="White Tees" sheetId="4" r:id="rId4"/>
  </sheets>
  <definedNames>
    <definedName name="_xlnm._FilterDatabase" localSheetId="3" hidden="1">'White Tees'!$A$3:$S$20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" i="3" l="1"/>
  <c r="R10" i="3"/>
  <c r="S32" i="1"/>
  <c r="S36" i="1"/>
  <c r="S8" i="1"/>
  <c r="S11" i="1"/>
  <c r="S4" i="1"/>
  <c r="S5" i="1"/>
  <c r="S17" i="1"/>
  <c r="S10" i="1"/>
  <c r="S34" i="1"/>
  <c r="S30" i="1"/>
  <c r="S40" i="1"/>
  <c r="S35" i="1"/>
  <c r="S6" i="1"/>
  <c r="S23" i="1"/>
  <c r="S3" i="1"/>
  <c r="S20" i="1"/>
  <c r="S26" i="1"/>
  <c r="S39" i="1"/>
  <c r="S15" i="1"/>
  <c r="S16" i="1"/>
  <c r="S13" i="1"/>
  <c r="S38" i="1"/>
  <c r="S7" i="1"/>
  <c r="S27" i="1"/>
  <c r="S18" i="1"/>
  <c r="S21" i="1"/>
  <c r="S9" i="1"/>
  <c r="S28" i="1"/>
  <c r="S19" i="1"/>
  <c r="S29" i="1"/>
  <c r="S14" i="1"/>
  <c r="S37" i="1"/>
  <c r="S33" i="1"/>
  <c r="S22" i="1"/>
  <c r="S41" i="1"/>
  <c r="S31" i="1"/>
  <c r="S25" i="1"/>
  <c r="S24" i="1"/>
  <c r="S1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S7" i="4"/>
  <c r="S3" i="4"/>
  <c r="S4" i="4"/>
  <c r="S10" i="4"/>
  <c r="S17" i="4"/>
  <c r="S20" i="4"/>
  <c r="S14" i="4"/>
  <c r="S9" i="4"/>
  <c r="S19" i="4"/>
  <c r="S15" i="4"/>
  <c r="S11" i="4"/>
  <c r="S6" i="4"/>
  <c r="S8" i="4"/>
  <c r="S16" i="4"/>
  <c r="S18" i="4"/>
  <c r="S13" i="4"/>
  <c r="S12" i="4"/>
  <c r="S5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B21" i="4"/>
  <c r="R17" i="2"/>
  <c r="Q17" i="2"/>
  <c r="P17" i="2"/>
  <c r="O17" i="2"/>
  <c r="N17" i="2"/>
  <c r="M17" i="2"/>
  <c r="L17" i="2"/>
  <c r="K17" i="2"/>
  <c r="S17" i="2" s="1"/>
  <c r="J17" i="2"/>
  <c r="I17" i="2"/>
  <c r="H17" i="2"/>
  <c r="G17" i="2"/>
  <c r="F17" i="2"/>
  <c r="E17" i="2"/>
  <c r="D17" i="2"/>
  <c r="B17" i="2"/>
  <c r="S5" i="3"/>
  <c r="S7" i="3"/>
  <c r="S3" i="3"/>
  <c r="S6" i="3"/>
  <c r="S9" i="3"/>
  <c r="S8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B10" i="3"/>
  <c r="S12" i="2"/>
  <c r="S13" i="2"/>
  <c r="S9" i="2"/>
  <c r="S7" i="2"/>
  <c r="S15" i="2"/>
  <c r="S5" i="2"/>
  <c r="S4" i="2"/>
  <c r="S3" i="2"/>
  <c r="S8" i="2"/>
  <c r="S6" i="2"/>
  <c r="S14" i="2"/>
  <c r="S11" i="2"/>
  <c r="S16" i="2"/>
  <c r="S10" i="2"/>
  <c r="S21" i="4" l="1"/>
  <c r="S10" i="3"/>
  <c r="S42" i="1"/>
</calcChain>
</file>

<file path=xl/sharedStrings.xml><?xml version="1.0" encoding="utf-8"?>
<sst xmlns="http://schemas.openxmlformats.org/spreadsheetml/2006/main" count="260" uniqueCount="68">
  <si>
    <t>Name</t>
  </si>
  <si>
    <t xml:space="preserve">Resort </t>
  </si>
  <si>
    <t>Gross Stroke Play</t>
  </si>
  <si>
    <t>Net Stroke Play</t>
  </si>
  <si>
    <t>Gross Skins</t>
  </si>
  <si>
    <t>Net Skins</t>
  </si>
  <si>
    <t>Closest to Pin</t>
  </si>
  <si>
    <t>Challenge</t>
  </si>
  <si>
    <t>Ridge</t>
  </si>
  <si>
    <t>Tees</t>
  </si>
  <si>
    <t>B, B/W, W</t>
  </si>
  <si>
    <t>B/W</t>
  </si>
  <si>
    <t>B</t>
  </si>
  <si>
    <t>W</t>
  </si>
  <si>
    <t xml:space="preserve"> </t>
  </si>
  <si>
    <t>Fee</t>
  </si>
  <si>
    <t>Entry</t>
  </si>
  <si>
    <t>Entry Fees</t>
  </si>
  <si>
    <t>Total $</t>
  </si>
  <si>
    <t>Not paid yet</t>
  </si>
  <si>
    <t xml:space="preserve">Duysings, Fred </t>
  </si>
  <si>
    <t xml:space="preserve">Rector, Dennis </t>
  </si>
  <si>
    <t xml:space="preserve">Tatarka, Ray </t>
  </si>
  <si>
    <t xml:space="preserve">Coday, Jerry </t>
  </si>
  <si>
    <t xml:space="preserve">Decoto, Jerry </t>
  </si>
  <si>
    <t xml:space="preserve">Beesley, Stan </t>
  </si>
  <si>
    <t xml:space="preserve">Bessonette, Mike </t>
  </si>
  <si>
    <t xml:space="preserve">Hoth, Jerry </t>
  </si>
  <si>
    <t xml:space="preserve">Cox, Ron </t>
  </si>
  <si>
    <t xml:space="preserve">Swope, Pat </t>
  </si>
  <si>
    <t xml:space="preserve">Puri, Sam </t>
  </si>
  <si>
    <t xml:space="preserve">Wellman, Ken </t>
  </si>
  <si>
    <t xml:space="preserve">Swope, Tim </t>
  </si>
  <si>
    <t xml:space="preserve">Boynton. John </t>
  </si>
  <si>
    <t xml:space="preserve">Miller, Dave </t>
  </si>
  <si>
    <t xml:space="preserve">McKinney, Dave </t>
  </si>
  <si>
    <t xml:space="preserve">Nord, Steve </t>
  </si>
  <si>
    <t xml:space="preserve">Webber, Jay </t>
  </si>
  <si>
    <t xml:space="preserve">Garner, Gary </t>
  </si>
  <si>
    <t xml:space="preserve">Haskin, Mark </t>
  </si>
  <si>
    <t xml:space="preserve">Edgerly, Roger </t>
  </si>
  <si>
    <t xml:space="preserve">Van Wyck, Mike </t>
  </si>
  <si>
    <t xml:space="preserve">Broadley, Dan </t>
  </si>
  <si>
    <t xml:space="preserve">Oliver, Ron </t>
  </si>
  <si>
    <t xml:space="preserve">Joyce, Tom </t>
  </si>
  <si>
    <t xml:space="preserve">McVay, Jerry </t>
  </si>
  <si>
    <t xml:space="preserve">Concannon, Gary </t>
  </si>
  <si>
    <t xml:space="preserve">Osborn, Mark </t>
  </si>
  <si>
    <t xml:space="preserve">Laurin, Steve </t>
  </si>
  <si>
    <t xml:space="preserve">Pluchos, Greg </t>
  </si>
  <si>
    <t xml:space="preserve">Fagan, Ray </t>
  </si>
  <si>
    <t xml:space="preserve">Trench, Jim </t>
  </si>
  <si>
    <t xml:space="preserve">Stupfel, Don </t>
  </si>
  <si>
    <t xml:space="preserve">Middlebrook, Greg </t>
  </si>
  <si>
    <t xml:space="preserve">Younger, Mark </t>
  </si>
  <si>
    <t xml:space="preserve">Radatti, Angelo </t>
  </si>
  <si>
    <t xml:space="preserve">Myers, Dan </t>
  </si>
  <si>
    <t xml:space="preserve">Mooberry, Michael </t>
  </si>
  <si>
    <t>Erickson, Eric</t>
  </si>
  <si>
    <t>Tatarka, Ray</t>
  </si>
  <si>
    <t>Osborn, Mark</t>
  </si>
  <si>
    <t>Middlebrook, Greg</t>
  </si>
  <si>
    <t>Duysings, Fred</t>
  </si>
  <si>
    <t>Decoto, Jerry</t>
  </si>
  <si>
    <t>Concannon, Greg</t>
  </si>
  <si>
    <t>Edgerly, Roger</t>
  </si>
  <si>
    <t>Swope, Pat</t>
  </si>
  <si>
    <t xml:space="preserve">Fagan,  Ray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</si>
</sst>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0" fillId="0" borderId="0" xfId="0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7" xfId="0" applyBorder="1"/>
    <xf numFmtId="0" fontId="0" fillId="0" borderId="14" xfId="0" applyBorder="1"/>
    <xf numFmtId="0" fontId="0" fillId="0" borderId="8" xfId="0" applyBorder="1"/>
    <xf numFmtId="44" fontId="0" fillId="0" borderId="7" xfId="1" applyFont="1" applyBorder="1" applyAlignment="1">
      <alignment horizontal="center" vertical="top"/>
    </xf>
    <xf numFmtId="0" fontId="0" fillId="0" borderId="1" xfId="0" applyBorder="1"/>
    <xf numFmtId="0" fontId="0" fillId="0" borderId="12" xfId="0" applyBorder="1"/>
    <xf numFmtId="0" fontId="0" fillId="0" borderId="4" xfId="0" applyBorder="1"/>
    <xf numFmtId="44" fontId="0" fillId="0" borderId="14" xfId="1" applyFont="1" applyBorder="1" applyAlignment="1">
      <alignment horizontal="center" vertical="top"/>
    </xf>
    <xf numFmtId="0" fontId="0" fillId="2" borderId="4" xfId="0" applyFill="1" applyBorder="1"/>
    <xf numFmtId="0" fontId="0" fillId="2" borderId="8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1" fontId="0" fillId="0" borderId="2" xfId="0" applyNumberFormat="1" applyBorder="1" applyAlignment="1">
      <alignment horizontal="center" vertical="top"/>
    </xf>
    <xf numFmtId="1" fontId="0" fillId="0" borderId="3" xfId="0" applyNumberFormat="1" applyBorder="1" applyAlignment="1">
      <alignment horizontal="center" vertical="top"/>
    </xf>
    <xf numFmtId="1" fontId="0" fillId="0" borderId="12" xfId="0" applyNumberFormat="1" applyBorder="1" applyAlignment="1">
      <alignment horizontal="center" vertical="top"/>
    </xf>
    <xf numFmtId="1" fontId="0" fillId="0" borderId="0" xfId="0" applyNumberFormat="1" applyAlignment="1">
      <alignment horizontal="center" vertical="top"/>
    </xf>
    <xf numFmtId="1" fontId="0" fillId="0" borderId="13" xfId="0" applyNumberFormat="1" applyBorder="1" applyAlignment="1">
      <alignment horizontal="center" vertical="top"/>
    </xf>
    <xf numFmtId="1" fontId="0" fillId="2" borderId="4" xfId="0" applyNumberFormat="1" applyFill="1" applyBorder="1" applyAlignment="1">
      <alignment horizontal="center" vertical="top"/>
    </xf>
    <xf numFmtId="1" fontId="0" fillId="2" borderId="5" xfId="0" applyNumberFormat="1" applyFill="1" applyBorder="1" applyAlignment="1">
      <alignment horizontal="center" vertical="top"/>
    </xf>
    <xf numFmtId="1" fontId="0" fillId="2" borderId="6" xfId="0" applyNumberFormat="1" applyFill="1" applyBorder="1" applyAlignment="1">
      <alignment horizontal="center" vertical="top"/>
    </xf>
    <xf numFmtId="1" fontId="0" fillId="0" borderId="0" xfId="0" applyNumberFormat="1"/>
    <xf numFmtId="1" fontId="0" fillId="0" borderId="14" xfId="0" applyNumberFormat="1" applyBorder="1" applyAlignment="1">
      <alignment horizontal="center" vertical="top"/>
    </xf>
    <xf numFmtId="1" fontId="0" fillId="0" borderId="8" xfId="0" applyNumberFormat="1" applyBorder="1" applyAlignment="1">
      <alignment horizontal="center" vertical="top"/>
    </xf>
    <xf numFmtId="0" fontId="0" fillId="2" borderId="0" xfId="0" applyFill="1"/>
    <xf numFmtId="0" fontId="1" fillId="0" borderId="2" xfId="0" applyFont="1" applyBorder="1" applyAlignment="1">
      <alignment horizontal="center" vertical="top"/>
    </xf>
    <xf numFmtId="44" fontId="0" fillId="0" borderId="0" xfId="0" applyNumberFormat="1" applyAlignment="1">
      <alignment horizontal="center" vertical="top"/>
    </xf>
    <xf numFmtId="44" fontId="0" fillId="0" borderId="0" xfId="0" applyNumberFormat="1"/>
    <xf numFmtId="44" fontId="0" fillId="2" borderId="8" xfId="1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0" fillId="0" borderId="3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3"/>
  <sheetViews>
    <sheetView tabSelected="1" zoomScale="60" zoomScaleNormal="60" workbookViewId="0"/>
  </sheetViews>
  <sheetFormatPr defaultRowHeight="15" x14ac:dyDescent="0.25"/>
  <cols>
    <col min="1" max="1" width="19.42578125" customWidth="1"/>
    <col min="2" max="2" width="11.7109375" style="9" customWidth="1"/>
    <col min="3" max="3" width="15.42578125" customWidth="1"/>
    <col min="4" max="4" width="21" bestFit="1" customWidth="1"/>
    <col min="5" max="5" width="18.28515625" bestFit="1" customWidth="1"/>
    <col min="6" max="6" width="14.42578125" bestFit="1" customWidth="1"/>
    <col min="7" max="7" width="11.7109375" bestFit="1" customWidth="1"/>
    <col min="8" max="8" width="17.140625" bestFit="1" customWidth="1"/>
    <col min="9" max="9" width="21" bestFit="1" customWidth="1"/>
    <col min="10" max="10" width="18.28515625" bestFit="1" customWidth="1"/>
    <col min="11" max="11" width="14.42578125" bestFit="1" customWidth="1"/>
    <col min="12" max="12" width="11.7109375" bestFit="1" customWidth="1"/>
    <col min="13" max="13" width="17.140625" bestFit="1" customWidth="1"/>
    <col min="14" max="14" width="21" bestFit="1" customWidth="1"/>
    <col min="15" max="15" width="18.28515625" bestFit="1" customWidth="1"/>
    <col min="16" max="16" width="14.42578125" bestFit="1" customWidth="1"/>
    <col min="17" max="17" width="11.7109375" bestFit="1" customWidth="1"/>
    <col min="18" max="18" width="17.7109375" bestFit="1" customWidth="1"/>
    <col min="19" max="20" width="12.5703125" bestFit="1" customWidth="1"/>
  </cols>
  <sheetData>
    <row r="1" spans="1:19" ht="18.75" x14ac:dyDescent="0.3">
      <c r="A1" s="4" t="s">
        <v>0</v>
      </c>
      <c r="B1" s="4" t="s">
        <v>16</v>
      </c>
      <c r="C1" s="5" t="s">
        <v>9</v>
      </c>
      <c r="D1" s="49" t="s">
        <v>1</v>
      </c>
      <c r="E1" s="50"/>
      <c r="F1" s="50"/>
      <c r="G1" s="50"/>
      <c r="H1" s="51"/>
      <c r="I1" s="49" t="s">
        <v>7</v>
      </c>
      <c r="J1" s="50"/>
      <c r="K1" s="50"/>
      <c r="L1" s="50"/>
      <c r="M1" s="51"/>
      <c r="N1" s="49" t="s">
        <v>8</v>
      </c>
      <c r="O1" s="50"/>
      <c r="P1" s="50"/>
      <c r="Q1" s="50"/>
      <c r="R1" s="51"/>
    </row>
    <row r="2" spans="1:19" ht="15.75" thickBot="1" x14ac:dyDescent="0.3">
      <c r="A2" s="2"/>
      <c r="B2" s="2" t="s">
        <v>15</v>
      </c>
      <c r="C2" s="3" t="s">
        <v>10</v>
      </c>
      <c r="D2" s="6" t="s">
        <v>2</v>
      </c>
      <c r="E2" s="7" t="s">
        <v>3</v>
      </c>
      <c r="F2" s="7" t="s">
        <v>4</v>
      </c>
      <c r="G2" s="7" t="s">
        <v>5</v>
      </c>
      <c r="H2" s="8" t="s">
        <v>6</v>
      </c>
      <c r="I2" s="6" t="s">
        <v>2</v>
      </c>
      <c r="J2" s="7" t="s">
        <v>3</v>
      </c>
      <c r="K2" s="7" t="s">
        <v>4</v>
      </c>
      <c r="L2" s="7" t="s">
        <v>5</v>
      </c>
      <c r="M2" s="8" t="s">
        <v>6</v>
      </c>
      <c r="N2" s="6" t="s">
        <v>2</v>
      </c>
      <c r="O2" s="7" t="s">
        <v>3</v>
      </c>
      <c r="P2" s="7" t="s">
        <v>4</v>
      </c>
      <c r="Q2" s="7" t="s">
        <v>5</v>
      </c>
      <c r="R2" s="8" t="s">
        <v>6</v>
      </c>
    </row>
    <row r="3" spans="1:19" x14ac:dyDescent="0.25">
      <c r="A3" s="22" t="s">
        <v>25</v>
      </c>
      <c r="B3" s="21">
        <v>50</v>
      </c>
      <c r="C3" s="15" t="s">
        <v>13</v>
      </c>
      <c r="D3" s="1"/>
      <c r="E3" s="14">
        <v>5</v>
      </c>
      <c r="F3" s="14"/>
      <c r="G3" s="14">
        <v>5</v>
      </c>
      <c r="H3" s="15"/>
      <c r="I3" s="1"/>
      <c r="J3" s="14">
        <v>5</v>
      </c>
      <c r="K3" s="14"/>
      <c r="L3" s="14">
        <v>5</v>
      </c>
      <c r="M3" s="15">
        <v>5</v>
      </c>
      <c r="N3" s="1"/>
      <c r="O3" s="14">
        <v>5</v>
      </c>
      <c r="P3" s="14"/>
      <c r="Q3" s="14"/>
      <c r="R3" s="15">
        <v>5</v>
      </c>
      <c r="S3" s="44">
        <f t="shared" ref="S3:S42" si="0">B3+SUM(D3:R3)</f>
        <v>85</v>
      </c>
    </row>
    <row r="4" spans="1:19" x14ac:dyDescent="0.25">
      <c r="A4" s="23" t="s">
        <v>26</v>
      </c>
      <c r="B4" s="25">
        <v>50</v>
      </c>
      <c r="C4" s="11" t="s">
        <v>13</v>
      </c>
      <c r="D4" s="10"/>
      <c r="E4" s="9">
        <v>5</v>
      </c>
      <c r="F4" s="9"/>
      <c r="G4" s="9">
        <v>5</v>
      </c>
      <c r="H4" s="11">
        <v>5</v>
      </c>
      <c r="I4" s="10"/>
      <c r="J4" s="9"/>
      <c r="K4" s="9"/>
      <c r="L4" s="9">
        <v>5</v>
      </c>
      <c r="M4" s="11">
        <v>5</v>
      </c>
      <c r="N4" s="10"/>
      <c r="O4" s="9">
        <v>5</v>
      </c>
      <c r="P4" s="9"/>
      <c r="Q4" s="9">
        <v>5</v>
      </c>
      <c r="R4" s="11">
        <v>5</v>
      </c>
      <c r="S4" s="44">
        <f t="shared" si="0"/>
        <v>90</v>
      </c>
    </row>
    <row r="5" spans="1:19" x14ac:dyDescent="0.25">
      <c r="A5" s="23" t="s">
        <v>33</v>
      </c>
      <c r="B5" s="25">
        <v>50</v>
      </c>
      <c r="C5" s="11" t="s">
        <v>11</v>
      </c>
      <c r="D5" s="10">
        <v>5</v>
      </c>
      <c r="E5" s="9">
        <v>5</v>
      </c>
      <c r="F5" s="9">
        <v>5</v>
      </c>
      <c r="G5" s="9">
        <v>5</v>
      </c>
      <c r="H5" s="11">
        <v>5</v>
      </c>
      <c r="I5" s="10">
        <v>5</v>
      </c>
      <c r="J5" s="9">
        <v>5</v>
      </c>
      <c r="K5" s="9">
        <v>5</v>
      </c>
      <c r="L5" s="9">
        <v>5</v>
      </c>
      <c r="M5" s="11">
        <v>5</v>
      </c>
      <c r="N5" s="10">
        <v>5</v>
      </c>
      <c r="O5" s="9">
        <v>5</v>
      </c>
      <c r="P5" s="9">
        <v>5</v>
      </c>
      <c r="Q5" s="9">
        <v>5</v>
      </c>
      <c r="R5" s="11">
        <v>5</v>
      </c>
      <c r="S5" s="44">
        <f t="shared" si="0"/>
        <v>125</v>
      </c>
    </row>
    <row r="6" spans="1:19" x14ac:dyDescent="0.25">
      <c r="A6" s="23" t="s">
        <v>42</v>
      </c>
      <c r="B6" s="25">
        <v>50</v>
      </c>
      <c r="C6" s="11" t="s">
        <v>12</v>
      </c>
      <c r="D6" s="10">
        <v>5</v>
      </c>
      <c r="E6" s="9">
        <v>5</v>
      </c>
      <c r="F6" s="9">
        <v>5</v>
      </c>
      <c r="G6" s="9">
        <v>5</v>
      </c>
      <c r="H6" s="11">
        <v>5</v>
      </c>
      <c r="I6" s="10">
        <v>5</v>
      </c>
      <c r="J6" s="9">
        <v>5</v>
      </c>
      <c r="K6" s="9">
        <v>5</v>
      </c>
      <c r="L6" s="9">
        <v>5</v>
      </c>
      <c r="M6" s="11">
        <v>5</v>
      </c>
      <c r="N6" s="10">
        <v>5</v>
      </c>
      <c r="O6" s="9">
        <v>5</v>
      </c>
      <c r="P6" s="9">
        <v>5</v>
      </c>
      <c r="Q6" s="9">
        <v>5</v>
      </c>
      <c r="R6" s="11">
        <v>5</v>
      </c>
      <c r="S6" s="44">
        <f t="shared" si="0"/>
        <v>125</v>
      </c>
    </row>
    <row r="7" spans="1:19" x14ac:dyDescent="0.25">
      <c r="A7" s="23" t="s">
        <v>23</v>
      </c>
      <c r="B7" s="25">
        <v>50</v>
      </c>
      <c r="C7" s="11" t="s">
        <v>13</v>
      </c>
      <c r="D7" s="10"/>
      <c r="E7" s="9">
        <v>5</v>
      </c>
      <c r="F7" s="9"/>
      <c r="G7" s="9">
        <v>5</v>
      </c>
      <c r="H7" s="11"/>
      <c r="I7" s="10"/>
      <c r="J7" s="9">
        <v>5</v>
      </c>
      <c r="K7" s="9"/>
      <c r="L7" s="9">
        <v>5</v>
      </c>
      <c r="M7" s="11"/>
      <c r="N7" s="10"/>
      <c r="O7" s="9">
        <v>5</v>
      </c>
      <c r="P7" s="9"/>
      <c r="Q7" s="9">
        <v>5</v>
      </c>
      <c r="R7" s="11"/>
      <c r="S7" s="44">
        <f t="shared" si="0"/>
        <v>80</v>
      </c>
    </row>
    <row r="8" spans="1:19" x14ac:dyDescent="0.25">
      <c r="A8" s="23" t="s">
        <v>46</v>
      </c>
      <c r="B8" s="25">
        <v>50</v>
      </c>
      <c r="C8" s="11" t="s">
        <v>13</v>
      </c>
      <c r="D8" s="10"/>
      <c r="E8" s="9">
        <v>5</v>
      </c>
      <c r="F8" s="9"/>
      <c r="G8" s="9">
        <v>5</v>
      </c>
      <c r="H8" s="11"/>
      <c r="I8" s="10"/>
      <c r="J8" s="9">
        <v>5</v>
      </c>
      <c r="K8" s="9"/>
      <c r="L8" s="9">
        <v>5</v>
      </c>
      <c r="M8" s="11"/>
      <c r="N8" s="10"/>
      <c r="O8" s="9">
        <v>5</v>
      </c>
      <c r="P8" s="9"/>
      <c r="Q8" s="9">
        <v>5</v>
      </c>
      <c r="R8" s="11"/>
      <c r="S8" s="44">
        <f t="shared" si="0"/>
        <v>80</v>
      </c>
    </row>
    <row r="9" spans="1:19" x14ac:dyDescent="0.25">
      <c r="A9" s="23" t="s">
        <v>28</v>
      </c>
      <c r="B9" s="25">
        <v>50</v>
      </c>
      <c r="C9" s="11" t="s">
        <v>11</v>
      </c>
      <c r="D9" s="10"/>
      <c r="E9" s="9">
        <v>5</v>
      </c>
      <c r="F9" s="9">
        <v>5</v>
      </c>
      <c r="G9" s="9">
        <v>5</v>
      </c>
      <c r="H9" s="11">
        <v>5</v>
      </c>
      <c r="I9" s="10"/>
      <c r="J9" s="9">
        <v>5</v>
      </c>
      <c r="K9" s="9">
        <v>5</v>
      </c>
      <c r="L9" s="9">
        <v>5</v>
      </c>
      <c r="M9" s="11">
        <v>5</v>
      </c>
      <c r="N9" s="10"/>
      <c r="O9" s="9">
        <v>5</v>
      </c>
      <c r="P9" s="9">
        <v>5</v>
      </c>
      <c r="Q9" s="9">
        <v>5</v>
      </c>
      <c r="R9" s="11">
        <v>5</v>
      </c>
      <c r="S9" s="44">
        <f t="shared" si="0"/>
        <v>110</v>
      </c>
    </row>
    <row r="10" spans="1:19" x14ac:dyDescent="0.25">
      <c r="A10" s="23" t="s">
        <v>24</v>
      </c>
      <c r="B10" s="25">
        <v>50</v>
      </c>
      <c r="C10" s="11" t="s">
        <v>13</v>
      </c>
      <c r="D10" s="10"/>
      <c r="E10" s="9">
        <v>5</v>
      </c>
      <c r="F10" s="9"/>
      <c r="G10" s="9">
        <v>5</v>
      </c>
      <c r="H10" s="11"/>
      <c r="I10" s="10"/>
      <c r="J10" s="9">
        <v>5</v>
      </c>
      <c r="K10" s="9"/>
      <c r="L10" s="9">
        <v>5</v>
      </c>
      <c r="M10" s="11">
        <v>5</v>
      </c>
      <c r="N10" s="10"/>
      <c r="O10" s="9">
        <v>5</v>
      </c>
      <c r="P10" s="9"/>
      <c r="Q10" s="9">
        <v>5</v>
      </c>
      <c r="R10" s="11"/>
      <c r="S10" s="44">
        <f t="shared" si="0"/>
        <v>85</v>
      </c>
    </row>
    <row r="11" spans="1:19" x14ac:dyDescent="0.25">
      <c r="A11" s="23" t="s">
        <v>20</v>
      </c>
      <c r="B11" s="25">
        <v>50</v>
      </c>
      <c r="C11" s="11" t="s">
        <v>11</v>
      </c>
      <c r="D11" s="10"/>
      <c r="E11" s="9">
        <v>5</v>
      </c>
      <c r="F11" s="9"/>
      <c r="G11" s="9"/>
      <c r="H11" s="11"/>
      <c r="I11" s="10"/>
      <c r="J11" s="9">
        <v>5</v>
      </c>
      <c r="K11" s="9"/>
      <c r="L11" s="9"/>
      <c r="M11" s="11"/>
      <c r="N11" s="10"/>
      <c r="O11" s="9">
        <v>5</v>
      </c>
      <c r="P11" s="9"/>
      <c r="Q11" s="9"/>
      <c r="R11" s="11"/>
      <c r="S11" s="44">
        <f t="shared" si="0"/>
        <v>65</v>
      </c>
    </row>
    <row r="12" spans="1:19" x14ac:dyDescent="0.25">
      <c r="A12" s="23" t="s">
        <v>40</v>
      </c>
      <c r="B12" s="25">
        <v>50</v>
      </c>
      <c r="C12" s="11" t="s">
        <v>12</v>
      </c>
      <c r="D12" s="10">
        <v>5</v>
      </c>
      <c r="E12" s="9">
        <v>5</v>
      </c>
      <c r="F12" s="9">
        <v>5</v>
      </c>
      <c r="G12" s="9">
        <v>5</v>
      </c>
      <c r="H12" s="11">
        <v>5</v>
      </c>
      <c r="I12" s="10">
        <v>5</v>
      </c>
      <c r="J12" s="9">
        <v>5</v>
      </c>
      <c r="K12" s="9">
        <v>5</v>
      </c>
      <c r="L12" s="9">
        <v>5</v>
      </c>
      <c r="M12" s="11">
        <v>5</v>
      </c>
      <c r="N12" s="10">
        <v>5</v>
      </c>
      <c r="O12" s="9">
        <v>5</v>
      </c>
      <c r="P12" s="9">
        <v>5</v>
      </c>
      <c r="Q12" s="9">
        <v>5</v>
      </c>
      <c r="R12" s="11">
        <v>5</v>
      </c>
      <c r="S12" s="44">
        <f t="shared" si="0"/>
        <v>125</v>
      </c>
    </row>
    <row r="13" spans="1:19" x14ac:dyDescent="0.25">
      <c r="A13" s="23" t="s">
        <v>58</v>
      </c>
      <c r="B13" s="25">
        <v>50</v>
      </c>
      <c r="C13" s="11" t="s">
        <v>11</v>
      </c>
      <c r="D13" s="10">
        <v>5</v>
      </c>
      <c r="E13" s="9">
        <v>5</v>
      </c>
      <c r="F13" s="9">
        <v>5</v>
      </c>
      <c r="G13" s="9">
        <v>5</v>
      </c>
      <c r="H13" s="11">
        <v>5</v>
      </c>
      <c r="I13" s="10">
        <v>5</v>
      </c>
      <c r="J13" s="9">
        <v>5</v>
      </c>
      <c r="K13" s="9">
        <v>5</v>
      </c>
      <c r="L13" s="9">
        <v>5</v>
      </c>
      <c r="M13" s="11">
        <v>5</v>
      </c>
      <c r="N13" s="10">
        <v>5</v>
      </c>
      <c r="O13" s="9">
        <v>5</v>
      </c>
      <c r="P13" s="9">
        <v>5</v>
      </c>
      <c r="Q13" s="9">
        <v>5</v>
      </c>
      <c r="R13" s="11">
        <v>5</v>
      </c>
      <c r="S13" s="44">
        <f t="shared" si="0"/>
        <v>125</v>
      </c>
    </row>
    <row r="14" spans="1:19" x14ac:dyDescent="0.25">
      <c r="A14" s="23" t="s">
        <v>50</v>
      </c>
      <c r="B14" s="25">
        <v>50</v>
      </c>
      <c r="C14" s="11" t="s">
        <v>13</v>
      </c>
      <c r="D14" s="10"/>
      <c r="E14" s="9"/>
      <c r="F14" s="9"/>
      <c r="G14" s="9"/>
      <c r="H14" s="11"/>
      <c r="I14" s="10">
        <v>5</v>
      </c>
      <c r="J14" s="9">
        <v>5</v>
      </c>
      <c r="K14" s="9">
        <v>5</v>
      </c>
      <c r="L14" s="9">
        <v>5</v>
      </c>
      <c r="M14" s="11">
        <v>5</v>
      </c>
      <c r="N14" s="10">
        <v>5</v>
      </c>
      <c r="O14" s="9">
        <v>5</v>
      </c>
      <c r="P14" s="9">
        <v>5</v>
      </c>
      <c r="Q14" s="9">
        <v>5</v>
      </c>
      <c r="R14" s="11">
        <v>5</v>
      </c>
      <c r="S14" s="44">
        <f t="shared" si="0"/>
        <v>100</v>
      </c>
    </row>
    <row r="15" spans="1:19" x14ac:dyDescent="0.25">
      <c r="A15" s="23" t="s">
        <v>38</v>
      </c>
      <c r="B15" s="25">
        <v>50</v>
      </c>
      <c r="C15" s="11" t="s">
        <v>12</v>
      </c>
      <c r="D15" s="10">
        <v>5</v>
      </c>
      <c r="E15" s="9">
        <v>5</v>
      </c>
      <c r="F15" s="9">
        <v>5</v>
      </c>
      <c r="G15" s="9">
        <v>5</v>
      </c>
      <c r="H15" s="11">
        <v>5</v>
      </c>
      <c r="I15" s="10">
        <v>5</v>
      </c>
      <c r="J15" s="9">
        <v>5</v>
      </c>
      <c r="K15" s="9">
        <v>5</v>
      </c>
      <c r="L15" s="9">
        <v>5</v>
      </c>
      <c r="M15" s="11">
        <v>5</v>
      </c>
      <c r="N15" s="10">
        <v>5</v>
      </c>
      <c r="O15" s="9">
        <v>5</v>
      </c>
      <c r="P15" s="9">
        <v>5</v>
      </c>
      <c r="Q15" s="9">
        <v>5</v>
      </c>
      <c r="R15" s="11">
        <v>5</v>
      </c>
      <c r="S15" s="44">
        <f t="shared" si="0"/>
        <v>125</v>
      </c>
    </row>
    <row r="16" spans="1:19" x14ac:dyDescent="0.25">
      <c r="A16" s="23" t="s">
        <v>39</v>
      </c>
      <c r="B16" s="25">
        <v>50</v>
      </c>
      <c r="C16" s="11" t="s">
        <v>13</v>
      </c>
      <c r="D16" s="10">
        <v>5</v>
      </c>
      <c r="E16" s="9">
        <v>5</v>
      </c>
      <c r="F16" s="9">
        <v>5</v>
      </c>
      <c r="G16" s="9">
        <v>5</v>
      </c>
      <c r="H16" s="11">
        <v>5</v>
      </c>
      <c r="I16" s="10">
        <v>5</v>
      </c>
      <c r="J16" s="9">
        <v>5</v>
      </c>
      <c r="K16" s="9">
        <v>5</v>
      </c>
      <c r="L16" s="9">
        <v>5</v>
      </c>
      <c r="M16" s="11">
        <v>5</v>
      </c>
      <c r="N16" s="10">
        <v>5</v>
      </c>
      <c r="O16" s="9">
        <v>5</v>
      </c>
      <c r="P16" s="9">
        <v>5</v>
      </c>
      <c r="Q16" s="9">
        <v>5</v>
      </c>
      <c r="R16" s="11">
        <v>5</v>
      </c>
      <c r="S16" s="44">
        <f t="shared" si="0"/>
        <v>125</v>
      </c>
    </row>
    <row r="17" spans="1:19" x14ac:dyDescent="0.25">
      <c r="A17" s="23" t="s">
        <v>27</v>
      </c>
      <c r="B17" s="25">
        <v>50</v>
      </c>
      <c r="C17" s="11" t="s">
        <v>13</v>
      </c>
      <c r="D17" s="10"/>
      <c r="E17" s="9">
        <v>5</v>
      </c>
      <c r="F17" s="9"/>
      <c r="G17" s="9">
        <v>5</v>
      </c>
      <c r="H17" s="11"/>
      <c r="I17" s="10"/>
      <c r="J17" s="9">
        <v>5</v>
      </c>
      <c r="K17" s="9"/>
      <c r="L17" s="9">
        <v>5</v>
      </c>
      <c r="M17" s="11">
        <v>5</v>
      </c>
      <c r="N17" s="10"/>
      <c r="O17" s="9">
        <v>5</v>
      </c>
      <c r="P17" s="9"/>
      <c r="Q17" s="9">
        <v>5</v>
      </c>
      <c r="R17" s="11">
        <v>5</v>
      </c>
      <c r="S17" s="44">
        <f t="shared" si="0"/>
        <v>90</v>
      </c>
    </row>
    <row r="18" spans="1:19" x14ac:dyDescent="0.25">
      <c r="A18" s="23" t="s">
        <v>44</v>
      </c>
      <c r="B18" s="25">
        <v>50</v>
      </c>
      <c r="C18" s="11" t="s">
        <v>13</v>
      </c>
      <c r="D18" s="10">
        <v>5</v>
      </c>
      <c r="E18" s="9">
        <v>5</v>
      </c>
      <c r="F18" s="9">
        <v>5</v>
      </c>
      <c r="G18" s="9">
        <v>5</v>
      </c>
      <c r="H18" s="11">
        <v>5</v>
      </c>
      <c r="I18" s="10">
        <v>5</v>
      </c>
      <c r="J18" s="9">
        <v>5</v>
      </c>
      <c r="K18" s="9">
        <v>5</v>
      </c>
      <c r="L18" s="9">
        <v>5</v>
      </c>
      <c r="M18" s="11">
        <v>5</v>
      </c>
      <c r="N18" s="10">
        <v>5</v>
      </c>
      <c r="O18" s="9">
        <v>5</v>
      </c>
      <c r="P18" s="9">
        <v>5</v>
      </c>
      <c r="Q18" s="9">
        <v>5</v>
      </c>
      <c r="R18" s="11">
        <v>5</v>
      </c>
      <c r="S18" s="44">
        <f t="shared" si="0"/>
        <v>125</v>
      </c>
    </row>
    <row r="19" spans="1:19" x14ac:dyDescent="0.25">
      <c r="A19" s="23" t="s">
        <v>48</v>
      </c>
      <c r="B19" s="25">
        <v>50</v>
      </c>
      <c r="C19" s="11" t="s">
        <v>12</v>
      </c>
      <c r="D19" s="10"/>
      <c r="E19" s="9">
        <v>5</v>
      </c>
      <c r="F19" s="9"/>
      <c r="G19" s="9">
        <v>5</v>
      </c>
      <c r="H19" s="11">
        <v>5</v>
      </c>
      <c r="I19" s="10"/>
      <c r="J19" s="9">
        <v>5</v>
      </c>
      <c r="K19" s="9"/>
      <c r="L19" s="9">
        <v>5</v>
      </c>
      <c r="M19" s="11">
        <v>5</v>
      </c>
      <c r="N19" s="10">
        <v>5</v>
      </c>
      <c r="O19" s="9">
        <v>5</v>
      </c>
      <c r="P19" s="9"/>
      <c r="Q19" s="9">
        <v>5</v>
      </c>
      <c r="R19" s="11">
        <v>5</v>
      </c>
      <c r="S19" s="44">
        <f t="shared" si="0"/>
        <v>100</v>
      </c>
    </row>
    <row r="20" spans="1:19" x14ac:dyDescent="0.25">
      <c r="A20" s="23" t="s">
        <v>35</v>
      </c>
      <c r="B20" s="25">
        <v>50</v>
      </c>
      <c r="C20" s="11" t="s">
        <v>12</v>
      </c>
      <c r="D20" s="10">
        <v>5</v>
      </c>
      <c r="E20" s="9">
        <v>5</v>
      </c>
      <c r="F20" s="9">
        <v>5</v>
      </c>
      <c r="G20" s="9">
        <v>5</v>
      </c>
      <c r="H20" s="11">
        <v>5</v>
      </c>
      <c r="I20" s="10">
        <v>5</v>
      </c>
      <c r="J20" s="9">
        <v>5</v>
      </c>
      <c r="K20" s="9">
        <v>5</v>
      </c>
      <c r="L20" s="9">
        <v>5</v>
      </c>
      <c r="M20" s="11">
        <v>5</v>
      </c>
      <c r="N20" s="10">
        <v>5</v>
      </c>
      <c r="O20" s="9">
        <v>5</v>
      </c>
      <c r="P20" s="9">
        <v>5</v>
      </c>
      <c r="Q20" s="9">
        <v>5</v>
      </c>
      <c r="R20" s="11">
        <v>5</v>
      </c>
      <c r="S20" s="44">
        <f t="shared" si="0"/>
        <v>125</v>
      </c>
    </row>
    <row r="21" spans="1:19" x14ac:dyDescent="0.25">
      <c r="A21" s="23" t="s">
        <v>45</v>
      </c>
      <c r="B21" s="25">
        <v>50</v>
      </c>
      <c r="C21" s="11" t="s">
        <v>12</v>
      </c>
      <c r="D21" s="10">
        <v>5</v>
      </c>
      <c r="E21" s="9"/>
      <c r="F21" s="9">
        <v>5</v>
      </c>
      <c r="G21" s="9"/>
      <c r="H21" s="11"/>
      <c r="I21" s="10">
        <v>5</v>
      </c>
      <c r="J21" s="9"/>
      <c r="K21" s="9">
        <v>5</v>
      </c>
      <c r="L21" s="9"/>
      <c r="M21" s="11">
        <v>5</v>
      </c>
      <c r="N21" s="10">
        <v>5</v>
      </c>
      <c r="O21" s="9"/>
      <c r="P21" s="9">
        <v>5</v>
      </c>
      <c r="Q21" s="9"/>
      <c r="R21" s="11"/>
      <c r="S21" s="44">
        <f t="shared" si="0"/>
        <v>85</v>
      </c>
    </row>
    <row r="22" spans="1:19" x14ac:dyDescent="0.25">
      <c r="A22" s="23" t="s">
        <v>53</v>
      </c>
      <c r="B22" s="25">
        <v>50</v>
      </c>
      <c r="C22" s="11" t="s">
        <v>11</v>
      </c>
      <c r="D22" s="10"/>
      <c r="E22" s="9">
        <v>5</v>
      </c>
      <c r="F22" s="9" t="s">
        <v>14</v>
      </c>
      <c r="G22" s="9">
        <v>5</v>
      </c>
      <c r="H22" s="11"/>
      <c r="I22" s="10"/>
      <c r="J22" s="9"/>
      <c r="K22" s="9"/>
      <c r="L22" s="9"/>
      <c r="M22" s="11"/>
      <c r="N22" s="10"/>
      <c r="O22" s="9">
        <v>5</v>
      </c>
      <c r="P22" s="9"/>
      <c r="Q22" s="9"/>
      <c r="R22" s="11"/>
      <c r="S22" s="44">
        <f t="shared" si="0"/>
        <v>65</v>
      </c>
    </row>
    <row r="23" spans="1:19" x14ac:dyDescent="0.25">
      <c r="A23" s="23" t="s">
        <v>34</v>
      </c>
      <c r="B23" s="25">
        <v>50</v>
      </c>
      <c r="C23" s="11" t="s">
        <v>12</v>
      </c>
      <c r="D23" s="10"/>
      <c r="E23" s="9"/>
      <c r="F23" s="9"/>
      <c r="G23" s="9"/>
      <c r="H23" s="11"/>
      <c r="I23" s="10"/>
      <c r="J23" s="9">
        <v>5</v>
      </c>
      <c r="K23" s="9"/>
      <c r="L23" s="9">
        <v>5</v>
      </c>
      <c r="M23" s="11">
        <v>5</v>
      </c>
      <c r="N23" s="10"/>
      <c r="O23" s="9">
        <v>5</v>
      </c>
      <c r="P23" s="9"/>
      <c r="Q23" s="9">
        <v>5</v>
      </c>
      <c r="R23" s="11">
        <v>5</v>
      </c>
      <c r="S23" s="44">
        <f t="shared" si="0"/>
        <v>80</v>
      </c>
    </row>
    <row r="24" spans="1:19" x14ac:dyDescent="0.25">
      <c r="A24" s="23" t="s">
        <v>57</v>
      </c>
      <c r="B24" s="25">
        <v>50</v>
      </c>
      <c r="C24" s="11" t="s">
        <v>13</v>
      </c>
      <c r="D24" s="10"/>
      <c r="E24" s="9">
        <v>5</v>
      </c>
      <c r="F24" s="9"/>
      <c r="G24" s="9"/>
      <c r="H24" s="11"/>
      <c r="I24" s="10"/>
      <c r="J24" s="9"/>
      <c r="K24" s="9"/>
      <c r="L24" s="9"/>
      <c r="M24" s="11"/>
      <c r="N24" s="10"/>
      <c r="O24" s="9">
        <v>5</v>
      </c>
      <c r="P24" s="9"/>
      <c r="Q24" s="9"/>
      <c r="R24" s="11"/>
      <c r="S24" s="44">
        <f t="shared" si="0"/>
        <v>60</v>
      </c>
    </row>
    <row r="25" spans="1:19" x14ac:dyDescent="0.25">
      <c r="A25" s="23" t="s">
        <v>56</v>
      </c>
      <c r="B25" s="25">
        <v>50</v>
      </c>
      <c r="C25" s="11" t="s">
        <v>13</v>
      </c>
      <c r="D25" s="10"/>
      <c r="E25" s="9">
        <v>5</v>
      </c>
      <c r="F25" s="9"/>
      <c r="G25" s="9">
        <v>5</v>
      </c>
      <c r="H25" s="11"/>
      <c r="I25" s="10">
        <v>5</v>
      </c>
      <c r="J25" s="9">
        <v>5</v>
      </c>
      <c r="K25" s="9">
        <v>5</v>
      </c>
      <c r="L25" s="9">
        <v>5</v>
      </c>
      <c r="M25" s="11">
        <v>5</v>
      </c>
      <c r="N25" s="10">
        <v>5</v>
      </c>
      <c r="O25" s="9">
        <v>5</v>
      </c>
      <c r="P25" s="9">
        <v>5</v>
      </c>
      <c r="Q25" s="9">
        <v>5</v>
      </c>
      <c r="R25" s="11"/>
      <c r="S25" s="44">
        <f t="shared" si="0"/>
        <v>105</v>
      </c>
    </row>
    <row r="26" spans="1:19" x14ac:dyDescent="0.25">
      <c r="A26" s="23" t="s">
        <v>36</v>
      </c>
      <c r="B26" s="25">
        <v>50</v>
      </c>
      <c r="C26" s="11" t="s">
        <v>13</v>
      </c>
      <c r="D26" s="10">
        <v>5</v>
      </c>
      <c r="E26" s="9">
        <v>5</v>
      </c>
      <c r="F26" s="9">
        <v>5</v>
      </c>
      <c r="G26" s="9">
        <v>5</v>
      </c>
      <c r="H26" s="11">
        <v>5</v>
      </c>
      <c r="I26" s="10">
        <v>5</v>
      </c>
      <c r="J26" s="9">
        <v>5</v>
      </c>
      <c r="K26" s="9">
        <v>5</v>
      </c>
      <c r="L26" s="9">
        <v>5</v>
      </c>
      <c r="M26" s="11">
        <v>5</v>
      </c>
      <c r="N26" s="10">
        <v>5</v>
      </c>
      <c r="O26" s="9">
        <v>5</v>
      </c>
      <c r="P26" s="9">
        <v>5</v>
      </c>
      <c r="Q26" s="9">
        <v>5</v>
      </c>
      <c r="R26" s="11">
        <v>5</v>
      </c>
      <c r="S26" s="44">
        <f t="shared" si="0"/>
        <v>125</v>
      </c>
    </row>
    <row r="27" spans="1:19" x14ac:dyDescent="0.25">
      <c r="A27" s="23" t="s">
        <v>43</v>
      </c>
      <c r="B27" s="25">
        <v>50</v>
      </c>
      <c r="C27" s="11" t="s">
        <v>13</v>
      </c>
      <c r="D27" s="10">
        <v>5</v>
      </c>
      <c r="E27" s="9">
        <v>5</v>
      </c>
      <c r="F27" s="9">
        <v>5</v>
      </c>
      <c r="G27" s="9">
        <v>5</v>
      </c>
      <c r="H27" s="11">
        <v>5</v>
      </c>
      <c r="I27" s="10">
        <v>5</v>
      </c>
      <c r="J27" s="9">
        <v>5</v>
      </c>
      <c r="K27" s="9">
        <v>5</v>
      </c>
      <c r="L27" s="9">
        <v>5</v>
      </c>
      <c r="M27" s="11">
        <v>5</v>
      </c>
      <c r="N27" s="10">
        <v>5</v>
      </c>
      <c r="O27" s="9">
        <v>5</v>
      </c>
      <c r="P27" s="9">
        <v>5</v>
      </c>
      <c r="Q27" s="9">
        <v>5</v>
      </c>
      <c r="R27" s="11">
        <v>5</v>
      </c>
      <c r="S27" s="44">
        <f t="shared" si="0"/>
        <v>125</v>
      </c>
    </row>
    <row r="28" spans="1:19" x14ac:dyDescent="0.25">
      <c r="A28" s="23" t="s">
        <v>47</v>
      </c>
      <c r="B28" s="25">
        <v>50</v>
      </c>
      <c r="C28" s="11" t="s">
        <v>11</v>
      </c>
      <c r="D28" s="10"/>
      <c r="E28" s="9">
        <v>5</v>
      </c>
      <c r="F28" s="9"/>
      <c r="G28" s="9">
        <v>5</v>
      </c>
      <c r="H28" s="11"/>
      <c r="I28" s="10"/>
      <c r="J28" s="9">
        <v>5</v>
      </c>
      <c r="K28" s="9"/>
      <c r="L28" s="9">
        <v>5</v>
      </c>
      <c r="M28" s="11"/>
      <c r="N28" s="10"/>
      <c r="O28" s="9">
        <v>5</v>
      </c>
      <c r="P28" s="9"/>
      <c r="Q28" s="9">
        <v>5</v>
      </c>
      <c r="R28" s="11"/>
      <c r="S28" s="44">
        <f t="shared" si="0"/>
        <v>80</v>
      </c>
    </row>
    <row r="29" spans="1:19" x14ac:dyDescent="0.25">
      <c r="A29" s="23" t="s">
        <v>49</v>
      </c>
      <c r="B29" s="25">
        <v>50</v>
      </c>
      <c r="C29" s="11" t="s">
        <v>13</v>
      </c>
      <c r="D29" s="10"/>
      <c r="E29" s="9">
        <v>5</v>
      </c>
      <c r="F29" s="9"/>
      <c r="G29" s="9">
        <v>5</v>
      </c>
      <c r="H29" s="11">
        <v>5</v>
      </c>
      <c r="I29" s="10"/>
      <c r="J29" s="9">
        <v>5</v>
      </c>
      <c r="K29" s="9"/>
      <c r="L29" s="9">
        <v>5</v>
      </c>
      <c r="M29" s="11">
        <v>5</v>
      </c>
      <c r="N29" s="10"/>
      <c r="O29" s="9">
        <v>5</v>
      </c>
      <c r="P29" s="9"/>
      <c r="Q29" s="9">
        <v>5</v>
      </c>
      <c r="R29" s="11">
        <v>5</v>
      </c>
      <c r="S29" s="44">
        <f t="shared" si="0"/>
        <v>95</v>
      </c>
    </row>
    <row r="30" spans="1:19" x14ac:dyDescent="0.25">
      <c r="A30" s="23" t="s">
        <v>30</v>
      </c>
      <c r="B30" s="25">
        <v>50</v>
      </c>
      <c r="C30" s="11" t="s">
        <v>13</v>
      </c>
      <c r="D30" s="10"/>
      <c r="E30" s="9"/>
      <c r="F30" s="9"/>
      <c r="G30" s="9"/>
      <c r="H30" s="11"/>
      <c r="I30" s="10"/>
      <c r="J30" s="9"/>
      <c r="K30" s="9"/>
      <c r="L30" s="9"/>
      <c r="M30" s="11"/>
      <c r="N30" s="10"/>
      <c r="O30" s="9"/>
      <c r="P30" s="9"/>
      <c r="Q30" s="9"/>
      <c r="R30" s="11"/>
      <c r="S30" s="44">
        <f t="shared" si="0"/>
        <v>50</v>
      </c>
    </row>
    <row r="31" spans="1:19" x14ac:dyDescent="0.25">
      <c r="A31" s="23" t="s">
        <v>55</v>
      </c>
      <c r="B31" s="25">
        <v>50</v>
      </c>
      <c r="C31" s="11" t="s">
        <v>13</v>
      </c>
      <c r="D31" s="10"/>
      <c r="E31" s="9">
        <v>5</v>
      </c>
      <c r="F31" s="9"/>
      <c r="G31" s="9">
        <v>5</v>
      </c>
      <c r="H31" s="11">
        <v>5</v>
      </c>
      <c r="I31" s="10"/>
      <c r="J31" s="9">
        <v>5</v>
      </c>
      <c r="K31" s="9"/>
      <c r="L31" s="9">
        <v>5</v>
      </c>
      <c r="M31" s="11">
        <v>5</v>
      </c>
      <c r="N31" s="10"/>
      <c r="O31" s="9">
        <v>5</v>
      </c>
      <c r="P31" s="9"/>
      <c r="Q31" s="9">
        <v>5</v>
      </c>
      <c r="R31" s="11">
        <v>5</v>
      </c>
      <c r="S31" s="44">
        <f t="shared" si="0"/>
        <v>95</v>
      </c>
    </row>
    <row r="32" spans="1:19" x14ac:dyDescent="0.25">
      <c r="A32" s="23" t="s">
        <v>21</v>
      </c>
      <c r="B32" s="25">
        <v>50</v>
      </c>
      <c r="C32" s="11" t="s">
        <v>12</v>
      </c>
      <c r="D32" s="10">
        <v>5</v>
      </c>
      <c r="E32" s="9"/>
      <c r="F32" s="9"/>
      <c r="G32" s="9"/>
      <c r="H32" s="11"/>
      <c r="I32" s="10">
        <v>5</v>
      </c>
      <c r="J32" s="9"/>
      <c r="K32" s="9"/>
      <c r="L32" s="9"/>
      <c r="M32" s="11"/>
      <c r="N32" s="10">
        <v>5</v>
      </c>
      <c r="O32" s="9"/>
      <c r="P32" s="9"/>
      <c r="Q32" s="9"/>
      <c r="R32" s="11"/>
      <c r="S32" s="44">
        <f t="shared" si="0"/>
        <v>65</v>
      </c>
    </row>
    <row r="33" spans="1:19" x14ac:dyDescent="0.25">
      <c r="A33" s="23" t="s">
        <v>52</v>
      </c>
      <c r="B33" s="25">
        <v>50</v>
      </c>
      <c r="C33" s="11" t="s">
        <v>12</v>
      </c>
      <c r="D33" s="10" t="s">
        <v>14</v>
      </c>
      <c r="E33" s="9" t="s">
        <v>14</v>
      </c>
      <c r="F33" s="9" t="s">
        <v>14</v>
      </c>
      <c r="G33" s="9" t="s">
        <v>14</v>
      </c>
      <c r="H33" s="11" t="s">
        <v>14</v>
      </c>
      <c r="I33" s="10">
        <v>5</v>
      </c>
      <c r="J33" s="9">
        <v>5</v>
      </c>
      <c r="K33" s="9">
        <v>5</v>
      </c>
      <c r="L33" s="9">
        <v>5</v>
      </c>
      <c r="M33" s="11">
        <v>5</v>
      </c>
      <c r="N33" s="10">
        <v>5</v>
      </c>
      <c r="O33" s="9">
        <v>5</v>
      </c>
      <c r="P33" s="9">
        <v>5</v>
      </c>
      <c r="Q33" s="9">
        <v>5</v>
      </c>
      <c r="R33" s="11">
        <v>5</v>
      </c>
      <c r="S33" s="44">
        <f t="shared" si="0"/>
        <v>100</v>
      </c>
    </row>
    <row r="34" spans="1:19" x14ac:dyDescent="0.25">
      <c r="A34" s="23" t="s">
        <v>29</v>
      </c>
      <c r="B34" s="25">
        <v>50</v>
      </c>
      <c r="C34" s="11" t="s">
        <v>12</v>
      </c>
      <c r="D34" s="10"/>
      <c r="E34" s="9"/>
      <c r="F34" s="9"/>
      <c r="G34" s="9"/>
      <c r="H34" s="11"/>
      <c r="I34" s="10"/>
      <c r="J34" s="9"/>
      <c r="K34" s="9"/>
      <c r="L34" s="9"/>
      <c r="M34" s="11"/>
      <c r="N34" s="10"/>
      <c r="O34" s="9"/>
      <c r="P34" s="9"/>
      <c r="Q34" s="9"/>
      <c r="R34" s="11"/>
      <c r="S34" s="44">
        <f t="shared" si="0"/>
        <v>50</v>
      </c>
    </row>
    <row r="35" spans="1:19" x14ac:dyDescent="0.25">
      <c r="A35" s="23" t="s">
        <v>32</v>
      </c>
      <c r="B35" s="25">
        <v>50</v>
      </c>
      <c r="C35" s="11" t="s">
        <v>12</v>
      </c>
      <c r="D35" s="10">
        <v>5</v>
      </c>
      <c r="E35" s="9">
        <v>5</v>
      </c>
      <c r="F35" s="9">
        <v>5</v>
      </c>
      <c r="G35" s="9">
        <v>5</v>
      </c>
      <c r="H35" s="11">
        <v>5</v>
      </c>
      <c r="I35" s="10">
        <v>5</v>
      </c>
      <c r="J35" s="9">
        <v>5</v>
      </c>
      <c r="K35" s="9">
        <v>5</v>
      </c>
      <c r="L35" s="9">
        <v>5</v>
      </c>
      <c r="M35" s="11">
        <v>5</v>
      </c>
      <c r="N35" s="10">
        <v>5</v>
      </c>
      <c r="O35" s="9">
        <v>5</v>
      </c>
      <c r="P35" s="9">
        <v>5</v>
      </c>
      <c r="Q35" s="9">
        <v>5</v>
      </c>
      <c r="R35" s="11">
        <v>5</v>
      </c>
      <c r="S35" s="44">
        <f t="shared" si="0"/>
        <v>125</v>
      </c>
    </row>
    <row r="36" spans="1:19" x14ac:dyDescent="0.25">
      <c r="A36" s="23" t="s">
        <v>22</v>
      </c>
      <c r="B36" s="25">
        <v>50</v>
      </c>
      <c r="C36" s="11" t="s">
        <v>11</v>
      </c>
      <c r="D36" s="10"/>
      <c r="E36" s="9"/>
      <c r="F36" s="9"/>
      <c r="G36" s="9"/>
      <c r="H36" s="11"/>
      <c r="I36" s="10"/>
      <c r="J36" s="9">
        <v>5</v>
      </c>
      <c r="K36" s="9"/>
      <c r="L36" s="9">
        <v>5</v>
      </c>
      <c r="M36" s="11"/>
      <c r="N36" s="10"/>
      <c r="O36" s="9">
        <v>5</v>
      </c>
      <c r="P36" s="9"/>
      <c r="Q36" s="9">
        <v>5</v>
      </c>
      <c r="R36" s="11"/>
      <c r="S36" s="44">
        <f t="shared" si="0"/>
        <v>70</v>
      </c>
    </row>
    <row r="37" spans="1:19" x14ac:dyDescent="0.25">
      <c r="A37" s="23" t="s">
        <v>51</v>
      </c>
      <c r="B37" s="25">
        <v>50</v>
      </c>
      <c r="C37" s="11" t="s">
        <v>12</v>
      </c>
      <c r="D37" s="10"/>
      <c r="E37" s="9">
        <v>5</v>
      </c>
      <c r="F37" s="9">
        <v>5</v>
      </c>
      <c r="G37" s="9">
        <v>5</v>
      </c>
      <c r="H37" s="11">
        <v>5</v>
      </c>
      <c r="I37" s="10"/>
      <c r="J37" s="9">
        <v>5</v>
      </c>
      <c r="K37" s="9">
        <v>5</v>
      </c>
      <c r="L37" s="9">
        <v>5</v>
      </c>
      <c r="M37" s="11">
        <v>5</v>
      </c>
      <c r="N37" s="10"/>
      <c r="O37" s="9">
        <v>5</v>
      </c>
      <c r="P37" s="9">
        <v>5</v>
      </c>
      <c r="Q37" s="9">
        <v>5</v>
      </c>
      <c r="R37" s="11">
        <v>5</v>
      </c>
      <c r="S37" s="44">
        <f t="shared" si="0"/>
        <v>110</v>
      </c>
    </row>
    <row r="38" spans="1:19" x14ac:dyDescent="0.25">
      <c r="A38" s="23" t="s">
        <v>41</v>
      </c>
      <c r="B38" s="25">
        <v>50</v>
      </c>
      <c r="C38" s="11" t="s">
        <v>13</v>
      </c>
      <c r="D38" s="10">
        <v>5</v>
      </c>
      <c r="E38" s="9">
        <v>5</v>
      </c>
      <c r="F38" s="9">
        <v>5</v>
      </c>
      <c r="G38" s="9">
        <v>5</v>
      </c>
      <c r="H38" s="11">
        <v>5</v>
      </c>
      <c r="I38" s="10">
        <v>5</v>
      </c>
      <c r="J38" s="9">
        <v>5</v>
      </c>
      <c r="K38" s="9">
        <v>5</v>
      </c>
      <c r="L38" s="9">
        <v>5</v>
      </c>
      <c r="M38" s="11">
        <v>5</v>
      </c>
      <c r="N38" s="10">
        <v>5</v>
      </c>
      <c r="O38" s="9">
        <v>5</v>
      </c>
      <c r="P38" s="9">
        <v>5</v>
      </c>
      <c r="Q38" s="9">
        <v>5</v>
      </c>
      <c r="R38" s="11">
        <v>5</v>
      </c>
      <c r="S38" s="44">
        <f t="shared" si="0"/>
        <v>125</v>
      </c>
    </row>
    <row r="39" spans="1:19" x14ac:dyDescent="0.25">
      <c r="A39" s="23" t="s">
        <v>37</v>
      </c>
      <c r="B39" s="25">
        <v>50</v>
      </c>
      <c r="C39" s="11" t="s">
        <v>12</v>
      </c>
      <c r="D39" s="10">
        <v>5</v>
      </c>
      <c r="E39" s="9">
        <v>5</v>
      </c>
      <c r="F39" s="9">
        <v>5</v>
      </c>
      <c r="G39" s="9">
        <v>5</v>
      </c>
      <c r="H39" s="11">
        <v>5</v>
      </c>
      <c r="I39" s="10">
        <v>5</v>
      </c>
      <c r="J39" s="9">
        <v>5</v>
      </c>
      <c r="K39" s="9">
        <v>5</v>
      </c>
      <c r="L39" s="9">
        <v>5</v>
      </c>
      <c r="M39" s="11">
        <v>5</v>
      </c>
      <c r="N39" s="10">
        <v>5</v>
      </c>
      <c r="O39" s="9">
        <v>5</v>
      </c>
      <c r="P39" s="9">
        <v>5</v>
      </c>
      <c r="Q39" s="9">
        <v>5</v>
      </c>
      <c r="R39" s="11">
        <v>5</v>
      </c>
      <c r="S39" s="44">
        <f t="shared" si="0"/>
        <v>125</v>
      </c>
    </row>
    <row r="40" spans="1:19" x14ac:dyDescent="0.25">
      <c r="A40" s="23" t="s">
        <v>31</v>
      </c>
      <c r="B40" s="25">
        <v>50</v>
      </c>
      <c r="C40" s="11" t="s">
        <v>13</v>
      </c>
      <c r="D40" s="10"/>
      <c r="E40" s="9"/>
      <c r="F40" s="9"/>
      <c r="G40" s="9"/>
      <c r="H40" s="11"/>
      <c r="I40" s="10"/>
      <c r="J40" s="9"/>
      <c r="K40" s="9"/>
      <c r="L40" s="9"/>
      <c r="M40" s="11"/>
      <c r="N40" s="10"/>
      <c r="O40" s="9"/>
      <c r="P40" s="9"/>
      <c r="Q40" s="9"/>
      <c r="R40" s="11"/>
      <c r="S40" s="44">
        <f t="shared" si="0"/>
        <v>50</v>
      </c>
    </row>
    <row r="41" spans="1:19" ht="15.75" thickBot="1" x14ac:dyDescent="0.3">
      <c r="A41" s="24" t="s">
        <v>54</v>
      </c>
      <c r="B41" s="45">
        <v>50</v>
      </c>
      <c r="C41" s="13" t="s">
        <v>12</v>
      </c>
      <c r="D41" s="46">
        <v>5</v>
      </c>
      <c r="E41" s="47">
        <v>5</v>
      </c>
      <c r="F41" s="47">
        <v>5</v>
      </c>
      <c r="G41" s="47">
        <v>5</v>
      </c>
      <c r="H41" s="28">
        <v>5</v>
      </c>
      <c r="I41" s="46">
        <v>5</v>
      </c>
      <c r="J41" s="47">
        <v>5</v>
      </c>
      <c r="K41" s="47">
        <v>5</v>
      </c>
      <c r="L41" s="47">
        <v>5</v>
      </c>
      <c r="M41" s="28">
        <v>5</v>
      </c>
      <c r="N41" s="46">
        <v>5</v>
      </c>
      <c r="O41" s="47">
        <v>5</v>
      </c>
      <c r="P41" s="47">
        <v>5</v>
      </c>
      <c r="Q41" s="47">
        <v>5</v>
      </c>
      <c r="R41" s="28">
        <v>5</v>
      </c>
      <c r="S41" s="44">
        <f t="shared" si="0"/>
        <v>125</v>
      </c>
    </row>
    <row r="42" spans="1:19" x14ac:dyDescent="0.25">
      <c r="B42" s="43">
        <f>SUM(B3:B41)</f>
        <v>1950</v>
      </c>
      <c r="C42" s="9"/>
      <c r="D42" s="43">
        <f t="shared" ref="D42:R42" si="1">SUM(D3:D41)</f>
        <v>80</v>
      </c>
      <c r="E42" s="43">
        <f t="shared" si="1"/>
        <v>150</v>
      </c>
      <c r="F42" s="43">
        <f t="shared" si="1"/>
        <v>85</v>
      </c>
      <c r="G42" s="43">
        <f t="shared" si="1"/>
        <v>140</v>
      </c>
      <c r="H42" s="43">
        <f t="shared" si="1"/>
        <v>100</v>
      </c>
      <c r="I42" s="43">
        <f t="shared" si="1"/>
        <v>95</v>
      </c>
      <c r="J42" s="43">
        <f t="shared" si="1"/>
        <v>155</v>
      </c>
      <c r="K42" s="43">
        <f t="shared" si="1"/>
        <v>100</v>
      </c>
      <c r="L42" s="43">
        <f t="shared" si="1"/>
        <v>155</v>
      </c>
      <c r="M42" s="43">
        <f t="shared" si="1"/>
        <v>140</v>
      </c>
      <c r="N42" s="43">
        <f t="shared" si="1"/>
        <v>100</v>
      </c>
      <c r="O42" s="43">
        <f t="shared" si="1"/>
        <v>170</v>
      </c>
      <c r="P42" s="43">
        <f t="shared" si="1"/>
        <v>100</v>
      </c>
      <c r="Q42" s="43">
        <f t="shared" si="1"/>
        <v>150</v>
      </c>
      <c r="R42" s="43">
        <f t="shared" si="1"/>
        <v>125</v>
      </c>
      <c r="S42" s="44">
        <f t="shared" si="0"/>
        <v>3795</v>
      </c>
    </row>
    <row r="43" spans="1:19" x14ac:dyDescent="0.25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9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9" x14ac:dyDescent="0.25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9" x14ac:dyDescent="0.25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9" x14ac:dyDescent="0.2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9" x14ac:dyDescent="0.25">
      <c r="A48" s="41"/>
      <c r="B48" s="9" t="s">
        <v>19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3:18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3:18" x14ac:dyDescent="0.25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3:18" x14ac:dyDescent="0.2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3:18" x14ac:dyDescent="0.25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3:18" x14ac:dyDescent="0.25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3:18" x14ac:dyDescent="0.25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3:18" x14ac:dyDescent="0.25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3:18" x14ac:dyDescent="0.25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3:18" x14ac:dyDescent="0.25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3:18" x14ac:dyDescent="0.25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3:18" x14ac:dyDescent="0.25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3:18" x14ac:dyDescent="0.25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3:18" x14ac:dyDescent="0.25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3:18" x14ac:dyDescent="0.25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3:18" x14ac:dyDescent="0.25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3:18" x14ac:dyDescent="0.25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3:18" x14ac:dyDescent="0.25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3:18" x14ac:dyDescent="0.25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3:18" x14ac:dyDescent="0.25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3:18" x14ac:dyDescent="0.25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3:18" x14ac:dyDescent="0.25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3:18" x14ac:dyDescent="0.25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3:18" x14ac:dyDescent="0.2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3:18" x14ac:dyDescent="0.2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3:18" x14ac:dyDescent="0.25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3:18" x14ac:dyDescent="0.25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3:18" x14ac:dyDescent="0.25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3:18" x14ac:dyDescent="0.25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3:18" x14ac:dyDescent="0.2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3:18" x14ac:dyDescent="0.2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3:18" x14ac:dyDescent="0.2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3:18" x14ac:dyDescent="0.2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3:18" x14ac:dyDescent="0.25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3:18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3:18" x14ac:dyDescent="0.25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3:18" x14ac:dyDescent="0.2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3:18" x14ac:dyDescent="0.25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3:18" x14ac:dyDescent="0.25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3:18" x14ac:dyDescent="0.25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3:18" x14ac:dyDescent="0.25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3:18" x14ac:dyDescent="0.25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3:18" x14ac:dyDescent="0.25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3:18" x14ac:dyDescent="0.25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3:18" x14ac:dyDescent="0.25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3:18" x14ac:dyDescent="0.25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3:18" x14ac:dyDescent="0.25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3:18" x14ac:dyDescent="0.25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3:18" x14ac:dyDescent="0.25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3:18" x14ac:dyDescent="0.25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3:18" x14ac:dyDescent="0.25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3:18" x14ac:dyDescent="0.25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3:18" x14ac:dyDescent="0.25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3:18" x14ac:dyDescent="0.25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3:18" x14ac:dyDescent="0.25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3:18" x14ac:dyDescent="0.25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3:18" x14ac:dyDescent="0.25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3:18" x14ac:dyDescent="0.25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3:18" x14ac:dyDescent="0.25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3:18" x14ac:dyDescent="0.25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3:18" x14ac:dyDescent="0.25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3:18" x14ac:dyDescent="0.25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3:18" x14ac:dyDescent="0.25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3:18" x14ac:dyDescent="0.25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3:18" x14ac:dyDescent="0.25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3:18" x14ac:dyDescent="0.25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3:18" x14ac:dyDescent="0.25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3:18" x14ac:dyDescent="0.25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3:18" x14ac:dyDescent="0.25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3:18" x14ac:dyDescent="0.25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3:18" x14ac:dyDescent="0.25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3:18" x14ac:dyDescent="0.25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3:18" x14ac:dyDescent="0.25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3:18" x14ac:dyDescent="0.25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3:18" x14ac:dyDescent="0.25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3:18" x14ac:dyDescent="0.25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3:18" x14ac:dyDescent="0.25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3:18" x14ac:dyDescent="0.25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3:18" x14ac:dyDescent="0.25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3:18" x14ac:dyDescent="0.25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3:18" x14ac:dyDescent="0.25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3:18" x14ac:dyDescent="0.25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3:18" x14ac:dyDescent="0.25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3:18" x14ac:dyDescent="0.25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3:18" x14ac:dyDescent="0.25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3:18" x14ac:dyDescent="0.25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3:18" x14ac:dyDescent="0.2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3:18" x14ac:dyDescent="0.25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3:18" x14ac:dyDescent="0.25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3:18" x14ac:dyDescent="0.25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3:18" x14ac:dyDescent="0.25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3:18" x14ac:dyDescent="0.25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3:18" x14ac:dyDescent="0.25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3:18" x14ac:dyDescent="0.25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3:18" x14ac:dyDescent="0.25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3:18" x14ac:dyDescent="0.25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3:18" x14ac:dyDescent="0.25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3:18" x14ac:dyDescent="0.25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3:18" x14ac:dyDescent="0.25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3:18" x14ac:dyDescent="0.25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3:18" x14ac:dyDescent="0.25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3:18" x14ac:dyDescent="0.25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3:18" x14ac:dyDescent="0.25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3:18" x14ac:dyDescent="0.25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3:18" x14ac:dyDescent="0.25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3:18" x14ac:dyDescent="0.25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3:18" x14ac:dyDescent="0.25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3:18" x14ac:dyDescent="0.25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3:18" x14ac:dyDescent="0.25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3:18" x14ac:dyDescent="0.25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3:18" x14ac:dyDescent="0.25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3:18" x14ac:dyDescent="0.25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3:18" x14ac:dyDescent="0.25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3:18" x14ac:dyDescent="0.25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3:18" x14ac:dyDescent="0.25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3:18" x14ac:dyDescent="0.25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3:18" x14ac:dyDescent="0.25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3:18" x14ac:dyDescent="0.25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3:18" x14ac:dyDescent="0.25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3:18" x14ac:dyDescent="0.25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3:18" x14ac:dyDescent="0.25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3:18" x14ac:dyDescent="0.25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3:18" x14ac:dyDescent="0.25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3:18" x14ac:dyDescent="0.25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3:18" x14ac:dyDescent="0.25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3:18" x14ac:dyDescent="0.25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3:18" x14ac:dyDescent="0.25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3:18" x14ac:dyDescent="0.25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3:18" x14ac:dyDescent="0.25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3:18" x14ac:dyDescent="0.25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3:18" x14ac:dyDescent="0.25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3:18" x14ac:dyDescent="0.25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3:18" x14ac:dyDescent="0.25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3:18" x14ac:dyDescent="0.25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3:18" x14ac:dyDescent="0.25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3:18" x14ac:dyDescent="0.25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3:18" x14ac:dyDescent="0.25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3:18" x14ac:dyDescent="0.25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3:18" x14ac:dyDescent="0.25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3:18" x14ac:dyDescent="0.25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3:18" x14ac:dyDescent="0.25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3:18" x14ac:dyDescent="0.25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3:18" x14ac:dyDescent="0.25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</row>
    <row r="191" spans="3:18" x14ac:dyDescent="0.25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3:18" x14ac:dyDescent="0.25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3:18" x14ac:dyDescent="0.25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3:18" x14ac:dyDescent="0.25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3:18" x14ac:dyDescent="0.25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3:18" x14ac:dyDescent="0.25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3:18" x14ac:dyDescent="0.25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3:18" x14ac:dyDescent="0.25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3:18" x14ac:dyDescent="0.25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3:18" x14ac:dyDescent="0.25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3:18" x14ac:dyDescent="0.25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3:18" x14ac:dyDescent="0.25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3:18" x14ac:dyDescent="0.25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3:18" x14ac:dyDescent="0.25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3:18" x14ac:dyDescent="0.25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3:18" x14ac:dyDescent="0.25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3:18" x14ac:dyDescent="0.25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3:18" x14ac:dyDescent="0.25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3:18" x14ac:dyDescent="0.25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3:18" x14ac:dyDescent="0.25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3:18" x14ac:dyDescent="0.25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3:18" x14ac:dyDescent="0.25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3:18" x14ac:dyDescent="0.25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3:18" x14ac:dyDescent="0.25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3:18" x14ac:dyDescent="0.25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3:18" x14ac:dyDescent="0.25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3:18" x14ac:dyDescent="0.25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3:18" x14ac:dyDescent="0.25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3:18" x14ac:dyDescent="0.25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3:18" x14ac:dyDescent="0.25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3:18" x14ac:dyDescent="0.25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3:18" x14ac:dyDescent="0.25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3:18" x14ac:dyDescent="0.25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3:18" x14ac:dyDescent="0.25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3:18" x14ac:dyDescent="0.25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3:18" x14ac:dyDescent="0.25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3:18" x14ac:dyDescent="0.25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3:18" x14ac:dyDescent="0.25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3:18" x14ac:dyDescent="0.25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3:18" x14ac:dyDescent="0.25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3:18" x14ac:dyDescent="0.25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3:18" x14ac:dyDescent="0.25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3:18" x14ac:dyDescent="0.25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3:18" x14ac:dyDescent="0.25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3:18" x14ac:dyDescent="0.25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3:18" x14ac:dyDescent="0.25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3:18" x14ac:dyDescent="0.25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3:18" x14ac:dyDescent="0.25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3:18" x14ac:dyDescent="0.25"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3:18" x14ac:dyDescent="0.25"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3:18" x14ac:dyDescent="0.25"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3:18" x14ac:dyDescent="0.25"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3:18" x14ac:dyDescent="0.25"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</row>
  </sheetData>
  <sortState xmlns:xlrd2="http://schemas.microsoft.com/office/spreadsheetml/2017/richdata2" ref="A3:R41">
    <sortCondition ref="A3:A41"/>
  </sortState>
  <mergeCells count="3">
    <mergeCell ref="D1:H1"/>
    <mergeCell ref="I1:M1"/>
    <mergeCell ref="N1:R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43"/>
  <sheetViews>
    <sheetView zoomScale="60" zoomScaleNormal="60" workbookViewId="0">
      <selection activeCell="G51" sqref="G51"/>
    </sheetView>
  </sheetViews>
  <sheetFormatPr defaultRowHeight="15" x14ac:dyDescent="0.25"/>
  <cols>
    <col min="1" max="1" width="18.5703125" customWidth="1"/>
    <col min="2" max="2" width="16.85546875" customWidth="1"/>
    <col min="3" max="3" width="15.42578125" customWidth="1"/>
    <col min="4" max="4" width="21" bestFit="1" customWidth="1"/>
    <col min="5" max="5" width="18.28515625" bestFit="1" customWidth="1"/>
    <col min="6" max="6" width="14.42578125" bestFit="1" customWidth="1"/>
    <col min="7" max="7" width="11.7109375" bestFit="1" customWidth="1"/>
    <col min="8" max="8" width="17.140625" bestFit="1" customWidth="1"/>
    <col min="9" max="9" width="21" bestFit="1" customWidth="1"/>
    <col min="10" max="10" width="18.28515625" bestFit="1" customWidth="1"/>
    <col min="11" max="11" width="14.42578125" bestFit="1" customWidth="1"/>
    <col min="12" max="12" width="11.7109375" bestFit="1" customWidth="1"/>
    <col min="13" max="13" width="17.140625" bestFit="1" customWidth="1"/>
    <col min="14" max="14" width="21" bestFit="1" customWidth="1"/>
    <col min="15" max="15" width="18.28515625" bestFit="1" customWidth="1"/>
    <col min="16" max="16" width="14.42578125" bestFit="1" customWidth="1"/>
    <col min="17" max="17" width="11.7109375" bestFit="1" customWidth="1"/>
    <col min="18" max="18" width="17.7109375" bestFit="1" customWidth="1"/>
    <col min="19" max="19" width="10.5703125" bestFit="1" customWidth="1"/>
  </cols>
  <sheetData>
    <row r="1" spans="1:20" ht="18.75" x14ac:dyDescent="0.3">
      <c r="A1" s="4" t="s">
        <v>0</v>
      </c>
      <c r="B1" s="5" t="s">
        <v>17</v>
      </c>
      <c r="C1" s="5" t="s">
        <v>9</v>
      </c>
      <c r="D1" s="49" t="s">
        <v>1</v>
      </c>
      <c r="E1" s="50"/>
      <c r="F1" s="50"/>
      <c r="G1" s="50"/>
      <c r="H1" s="51"/>
      <c r="I1" s="49" t="s">
        <v>7</v>
      </c>
      <c r="J1" s="50"/>
      <c r="K1" s="50"/>
      <c r="L1" s="50"/>
      <c r="M1" s="51"/>
      <c r="N1" s="49" t="s">
        <v>8</v>
      </c>
      <c r="O1" s="50"/>
      <c r="P1" s="50"/>
      <c r="Q1" s="50"/>
      <c r="R1" s="51"/>
      <c r="S1" s="18" t="s">
        <v>18</v>
      </c>
    </row>
    <row r="2" spans="1:20" ht="15.75" thickBot="1" x14ac:dyDescent="0.3">
      <c r="A2" s="2"/>
      <c r="B2" s="10"/>
      <c r="C2" s="3" t="s">
        <v>10</v>
      </c>
      <c r="D2" s="6" t="s">
        <v>2</v>
      </c>
      <c r="E2" s="7" t="s">
        <v>3</v>
      </c>
      <c r="F2" s="7" t="s">
        <v>4</v>
      </c>
      <c r="G2" s="7" t="s">
        <v>5</v>
      </c>
      <c r="H2" s="8" t="s">
        <v>6</v>
      </c>
      <c r="I2" s="6" t="s">
        <v>2</v>
      </c>
      <c r="J2" s="7" t="s">
        <v>3</v>
      </c>
      <c r="K2" s="7" t="s">
        <v>4</v>
      </c>
      <c r="L2" s="7" t="s">
        <v>5</v>
      </c>
      <c r="M2" s="8" t="s">
        <v>6</v>
      </c>
      <c r="N2" s="6" t="s">
        <v>2</v>
      </c>
      <c r="O2" s="7" t="s">
        <v>3</v>
      </c>
      <c r="P2" s="7" t="s">
        <v>4</v>
      </c>
      <c r="Q2" s="7" t="s">
        <v>5</v>
      </c>
      <c r="R2" s="8" t="s">
        <v>6</v>
      </c>
      <c r="S2" s="20"/>
    </row>
    <row r="3" spans="1:20" x14ac:dyDescent="0.25">
      <c r="A3" s="22" t="s">
        <v>42</v>
      </c>
      <c r="B3" s="16">
        <v>50</v>
      </c>
      <c r="C3" s="15" t="s">
        <v>12</v>
      </c>
      <c r="D3" s="29">
        <v>5</v>
      </c>
      <c r="E3" s="30">
        <v>5</v>
      </c>
      <c r="F3" s="30">
        <v>5</v>
      </c>
      <c r="G3" s="30">
        <v>5</v>
      </c>
      <c r="H3" s="31">
        <v>5</v>
      </c>
      <c r="I3" s="29">
        <v>5</v>
      </c>
      <c r="J3" s="30">
        <v>5</v>
      </c>
      <c r="K3" s="30">
        <v>5</v>
      </c>
      <c r="L3" s="30">
        <v>5</v>
      </c>
      <c r="M3" s="31">
        <v>5</v>
      </c>
      <c r="N3" s="29">
        <v>5</v>
      </c>
      <c r="O3" s="30">
        <v>5</v>
      </c>
      <c r="P3" s="30">
        <v>5</v>
      </c>
      <c r="Q3" s="30">
        <v>5</v>
      </c>
      <c r="R3" s="31">
        <v>5</v>
      </c>
      <c r="S3" s="39">
        <f t="shared" ref="S3:S17" si="0">B3+SUM(D3:R3)</f>
        <v>125</v>
      </c>
    </row>
    <row r="4" spans="1:20" x14ac:dyDescent="0.25">
      <c r="A4" s="23" t="s">
        <v>65</v>
      </c>
      <c r="B4" s="17">
        <v>50</v>
      </c>
      <c r="C4" s="11" t="s">
        <v>12</v>
      </c>
      <c r="D4" s="32">
        <v>5</v>
      </c>
      <c r="E4" s="33">
        <v>5</v>
      </c>
      <c r="F4" s="33">
        <v>5</v>
      </c>
      <c r="G4" s="33">
        <v>5</v>
      </c>
      <c r="H4" s="34">
        <v>5</v>
      </c>
      <c r="I4" s="32">
        <v>5</v>
      </c>
      <c r="J4" s="33">
        <v>5</v>
      </c>
      <c r="K4" s="33">
        <v>5</v>
      </c>
      <c r="L4" s="33">
        <v>5</v>
      </c>
      <c r="M4" s="34">
        <v>5</v>
      </c>
      <c r="N4" s="32">
        <v>5</v>
      </c>
      <c r="O4" s="33">
        <v>5</v>
      </c>
      <c r="P4" s="33">
        <v>5</v>
      </c>
      <c r="Q4" s="33">
        <v>5</v>
      </c>
      <c r="R4" s="34">
        <v>5</v>
      </c>
      <c r="S4" s="39">
        <f t="shared" si="0"/>
        <v>125</v>
      </c>
    </row>
    <row r="5" spans="1:20" x14ac:dyDescent="0.25">
      <c r="A5" s="23" t="s">
        <v>38</v>
      </c>
      <c r="B5" s="17">
        <v>50</v>
      </c>
      <c r="C5" s="11" t="s">
        <v>12</v>
      </c>
      <c r="D5" s="32">
        <v>5</v>
      </c>
      <c r="E5" s="33">
        <v>5</v>
      </c>
      <c r="F5" s="33">
        <v>5</v>
      </c>
      <c r="G5" s="33">
        <v>5</v>
      </c>
      <c r="H5" s="34">
        <v>5</v>
      </c>
      <c r="I5" s="32">
        <v>5</v>
      </c>
      <c r="J5" s="33">
        <v>5</v>
      </c>
      <c r="K5" s="33">
        <v>5</v>
      </c>
      <c r="L5" s="33">
        <v>5</v>
      </c>
      <c r="M5" s="34">
        <v>5</v>
      </c>
      <c r="N5" s="32">
        <v>5</v>
      </c>
      <c r="O5" s="33">
        <v>5</v>
      </c>
      <c r="P5" s="33">
        <v>5</v>
      </c>
      <c r="Q5" s="33">
        <v>5</v>
      </c>
      <c r="R5" s="34">
        <v>5</v>
      </c>
      <c r="S5" s="39">
        <f t="shared" si="0"/>
        <v>125</v>
      </c>
    </row>
    <row r="6" spans="1:20" x14ac:dyDescent="0.25">
      <c r="A6" s="23" t="s">
        <v>48</v>
      </c>
      <c r="B6" s="17">
        <v>50</v>
      </c>
      <c r="C6" s="11" t="s">
        <v>12</v>
      </c>
      <c r="D6" s="32"/>
      <c r="E6" s="33">
        <v>5</v>
      </c>
      <c r="F6" s="33"/>
      <c r="G6" s="33">
        <v>5</v>
      </c>
      <c r="H6" s="34">
        <v>5</v>
      </c>
      <c r="I6" s="32"/>
      <c r="J6" s="33">
        <v>5</v>
      </c>
      <c r="K6" s="33"/>
      <c r="L6" s="33">
        <v>5</v>
      </c>
      <c r="M6" s="34">
        <v>5</v>
      </c>
      <c r="N6" s="32">
        <v>5</v>
      </c>
      <c r="O6" s="33">
        <v>5</v>
      </c>
      <c r="P6" s="33"/>
      <c r="Q6" s="33">
        <v>5</v>
      </c>
      <c r="R6" s="34">
        <v>5</v>
      </c>
      <c r="S6" s="39">
        <f t="shared" si="0"/>
        <v>100</v>
      </c>
    </row>
    <row r="7" spans="1:20" x14ac:dyDescent="0.25">
      <c r="A7" s="23" t="s">
        <v>35</v>
      </c>
      <c r="B7" s="17">
        <v>50</v>
      </c>
      <c r="C7" s="11" t="s">
        <v>12</v>
      </c>
      <c r="D7" s="32">
        <v>5</v>
      </c>
      <c r="E7" s="33">
        <v>5</v>
      </c>
      <c r="F7" s="33">
        <v>5</v>
      </c>
      <c r="G7" s="33">
        <v>5</v>
      </c>
      <c r="H7" s="34">
        <v>5</v>
      </c>
      <c r="I7" s="32">
        <v>5</v>
      </c>
      <c r="J7" s="33">
        <v>5</v>
      </c>
      <c r="K7" s="33">
        <v>5</v>
      </c>
      <c r="L7" s="33">
        <v>5</v>
      </c>
      <c r="M7" s="34">
        <v>5</v>
      </c>
      <c r="N7" s="32">
        <v>5</v>
      </c>
      <c r="O7" s="33">
        <v>5</v>
      </c>
      <c r="P7" s="33">
        <v>5</v>
      </c>
      <c r="Q7" s="33">
        <v>5</v>
      </c>
      <c r="R7" s="34">
        <v>5</v>
      </c>
      <c r="S7" s="39">
        <f t="shared" si="0"/>
        <v>125</v>
      </c>
    </row>
    <row r="8" spans="1:20" x14ac:dyDescent="0.25">
      <c r="A8" s="23" t="s">
        <v>45</v>
      </c>
      <c r="B8" s="17">
        <v>50</v>
      </c>
      <c r="C8" s="11" t="s">
        <v>12</v>
      </c>
      <c r="D8" s="32">
        <v>5</v>
      </c>
      <c r="E8" s="33"/>
      <c r="F8" s="33">
        <v>5</v>
      </c>
      <c r="G8" s="33"/>
      <c r="H8" s="34"/>
      <c r="I8" s="32">
        <v>5</v>
      </c>
      <c r="J8" s="33"/>
      <c r="K8" s="33">
        <v>5</v>
      </c>
      <c r="L8" s="33"/>
      <c r="M8" s="34">
        <v>5</v>
      </c>
      <c r="N8" s="32">
        <v>5</v>
      </c>
      <c r="O8" s="33"/>
      <c r="P8" s="33">
        <v>5</v>
      </c>
      <c r="Q8" s="33"/>
      <c r="R8" s="34"/>
      <c r="S8" s="39">
        <f t="shared" si="0"/>
        <v>85</v>
      </c>
    </row>
    <row r="9" spans="1:20" x14ac:dyDescent="0.25">
      <c r="A9" s="23" t="s">
        <v>34</v>
      </c>
      <c r="B9" s="17">
        <v>50</v>
      </c>
      <c r="C9" s="11" t="s">
        <v>12</v>
      </c>
      <c r="D9" s="32"/>
      <c r="E9" s="33"/>
      <c r="F9" s="33"/>
      <c r="G9" s="33"/>
      <c r="H9" s="34"/>
      <c r="I9" s="32"/>
      <c r="J9" s="33">
        <v>5</v>
      </c>
      <c r="K9" s="33"/>
      <c r="L9" s="33">
        <v>5</v>
      </c>
      <c r="M9" s="34">
        <v>5</v>
      </c>
      <c r="N9" s="32"/>
      <c r="O9" s="33">
        <v>5</v>
      </c>
      <c r="P9" s="33"/>
      <c r="Q9" s="33">
        <v>5</v>
      </c>
      <c r="R9" s="34">
        <v>5</v>
      </c>
      <c r="S9" s="39">
        <f t="shared" si="0"/>
        <v>80</v>
      </c>
    </row>
    <row r="10" spans="1:20" x14ac:dyDescent="0.25">
      <c r="A10" s="23" t="s">
        <v>21</v>
      </c>
      <c r="B10" s="17">
        <v>50</v>
      </c>
      <c r="C10" s="11" t="s">
        <v>12</v>
      </c>
      <c r="D10" s="32">
        <v>5</v>
      </c>
      <c r="E10" s="33"/>
      <c r="F10" s="33"/>
      <c r="G10" s="33"/>
      <c r="H10" s="34"/>
      <c r="I10" s="32">
        <v>5</v>
      </c>
      <c r="J10" s="33"/>
      <c r="K10" s="33"/>
      <c r="L10" s="33"/>
      <c r="M10" s="34"/>
      <c r="N10" s="32">
        <v>5</v>
      </c>
      <c r="O10" s="33"/>
      <c r="P10" s="33"/>
      <c r="Q10" s="33"/>
      <c r="R10" s="34"/>
      <c r="S10" s="39">
        <f t="shared" si="0"/>
        <v>65</v>
      </c>
    </row>
    <row r="11" spans="1:20" x14ac:dyDescent="0.25">
      <c r="A11" s="23" t="s">
        <v>52</v>
      </c>
      <c r="B11" s="17">
        <v>50</v>
      </c>
      <c r="C11" s="11" t="s">
        <v>12</v>
      </c>
      <c r="D11" s="32" t="s">
        <v>14</v>
      </c>
      <c r="E11" s="33" t="s">
        <v>14</v>
      </c>
      <c r="F11" s="33" t="s">
        <v>14</v>
      </c>
      <c r="G11" s="33" t="s">
        <v>14</v>
      </c>
      <c r="H11" s="34" t="s">
        <v>14</v>
      </c>
      <c r="I11" s="32">
        <v>5</v>
      </c>
      <c r="J11" s="33">
        <v>5</v>
      </c>
      <c r="K11" s="33">
        <v>5</v>
      </c>
      <c r="L11" s="33">
        <v>5</v>
      </c>
      <c r="M11" s="34">
        <v>5</v>
      </c>
      <c r="N11" s="32">
        <v>5</v>
      </c>
      <c r="O11" s="33">
        <v>5</v>
      </c>
      <c r="P11" s="33">
        <v>5</v>
      </c>
      <c r="Q11" s="33">
        <v>5</v>
      </c>
      <c r="R11" s="34">
        <v>5</v>
      </c>
      <c r="S11" s="39">
        <f t="shared" si="0"/>
        <v>100</v>
      </c>
    </row>
    <row r="12" spans="1:20" x14ac:dyDescent="0.25">
      <c r="A12" s="23" t="s">
        <v>66</v>
      </c>
      <c r="B12" s="17">
        <v>50</v>
      </c>
      <c r="C12" s="11" t="s">
        <v>12</v>
      </c>
      <c r="D12" s="32"/>
      <c r="E12" s="33"/>
      <c r="F12" s="33"/>
      <c r="G12" s="33"/>
      <c r="H12" s="34"/>
      <c r="I12" s="32"/>
      <c r="J12" s="33"/>
      <c r="K12" s="33"/>
      <c r="L12" s="33"/>
      <c r="M12" s="34"/>
      <c r="N12" s="32"/>
      <c r="O12" s="33"/>
      <c r="P12" s="33"/>
      <c r="Q12" s="33"/>
      <c r="R12" s="34"/>
      <c r="S12" s="39">
        <f t="shared" si="0"/>
        <v>50</v>
      </c>
    </row>
    <row r="13" spans="1:20" x14ac:dyDescent="0.25">
      <c r="A13" s="23" t="s">
        <v>32</v>
      </c>
      <c r="B13" s="17">
        <v>50</v>
      </c>
      <c r="C13" s="11" t="s">
        <v>12</v>
      </c>
      <c r="D13" s="32">
        <v>5</v>
      </c>
      <c r="E13" s="33">
        <v>5</v>
      </c>
      <c r="F13" s="33">
        <v>5</v>
      </c>
      <c r="G13" s="33">
        <v>5</v>
      </c>
      <c r="H13" s="34">
        <v>5</v>
      </c>
      <c r="I13" s="32">
        <v>5</v>
      </c>
      <c r="J13" s="33">
        <v>5</v>
      </c>
      <c r="K13" s="33">
        <v>5</v>
      </c>
      <c r="L13" s="33">
        <v>5</v>
      </c>
      <c r="M13" s="34">
        <v>5</v>
      </c>
      <c r="N13" s="32">
        <v>5</v>
      </c>
      <c r="O13" s="33">
        <v>5</v>
      </c>
      <c r="P13" s="33">
        <v>5</v>
      </c>
      <c r="Q13" s="33">
        <v>5</v>
      </c>
      <c r="R13" s="34">
        <v>5</v>
      </c>
      <c r="S13" s="39">
        <f t="shared" si="0"/>
        <v>125</v>
      </c>
    </row>
    <row r="14" spans="1:20" x14ac:dyDescent="0.25">
      <c r="A14" s="23" t="s">
        <v>51</v>
      </c>
      <c r="B14" s="17">
        <v>50</v>
      </c>
      <c r="C14" s="11" t="s">
        <v>12</v>
      </c>
      <c r="D14" s="32"/>
      <c r="E14" s="33">
        <v>5</v>
      </c>
      <c r="F14" s="33">
        <v>5</v>
      </c>
      <c r="G14" s="33">
        <v>5</v>
      </c>
      <c r="H14" s="34">
        <v>5</v>
      </c>
      <c r="I14" s="32"/>
      <c r="J14" s="33">
        <v>5</v>
      </c>
      <c r="K14" s="33">
        <v>5</v>
      </c>
      <c r="L14" s="33">
        <v>5</v>
      </c>
      <c r="M14" s="34">
        <v>5</v>
      </c>
      <c r="N14" s="32"/>
      <c r="O14" s="33">
        <v>5</v>
      </c>
      <c r="P14" s="33">
        <v>5</v>
      </c>
      <c r="Q14" s="33">
        <v>5</v>
      </c>
      <c r="R14" s="34">
        <v>5</v>
      </c>
      <c r="S14" s="39">
        <f t="shared" si="0"/>
        <v>110</v>
      </c>
    </row>
    <row r="15" spans="1:20" x14ac:dyDescent="0.25">
      <c r="A15" s="23" t="s">
        <v>37</v>
      </c>
      <c r="B15" s="17">
        <v>50</v>
      </c>
      <c r="C15" s="11" t="s">
        <v>12</v>
      </c>
      <c r="D15" s="32">
        <v>5</v>
      </c>
      <c r="E15" s="33">
        <v>5</v>
      </c>
      <c r="F15" s="33">
        <v>5</v>
      </c>
      <c r="G15" s="33">
        <v>5</v>
      </c>
      <c r="H15" s="34">
        <v>5</v>
      </c>
      <c r="I15" s="32">
        <v>5</v>
      </c>
      <c r="J15" s="33">
        <v>5</v>
      </c>
      <c r="K15" s="33">
        <v>5</v>
      </c>
      <c r="L15" s="33">
        <v>5</v>
      </c>
      <c r="M15" s="34">
        <v>5</v>
      </c>
      <c r="N15" s="32">
        <v>5</v>
      </c>
      <c r="O15" s="33">
        <v>5</v>
      </c>
      <c r="P15" s="33">
        <v>5</v>
      </c>
      <c r="Q15" s="33">
        <v>5</v>
      </c>
      <c r="R15" s="34">
        <v>5</v>
      </c>
      <c r="S15" s="39">
        <f t="shared" si="0"/>
        <v>125</v>
      </c>
    </row>
    <row r="16" spans="1:20" ht="15.75" thickBot="1" x14ac:dyDescent="0.3">
      <c r="A16" s="26" t="s">
        <v>54</v>
      </c>
      <c r="B16" s="27">
        <v>50</v>
      </c>
      <c r="C16" s="28" t="s">
        <v>12</v>
      </c>
      <c r="D16" s="35">
        <v>5</v>
      </c>
      <c r="E16" s="36">
        <v>5</v>
      </c>
      <c r="F16" s="36">
        <v>5</v>
      </c>
      <c r="G16" s="36">
        <v>5</v>
      </c>
      <c r="H16" s="37">
        <v>5</v>
      </c>
      <c r="I16" s="35">
        <v>5</v>
      </c>
      <c r="J16" s="36">
        <v>5</v>
      </c>
      <c r="K16" s="36">
        <v>5</v>
      </c>
      <c r="L16" s="36">
        <v>5</v>
      </c>
      <c r="M16" s="37">
        <v>5</v>
      </c>
      <c r="N16" s="35">
        <v>5</v>
      </c>
      <c r="O16" s="36">
        <v>5</v>
      </c>
      <c r="P16" s="36">
        <v>5</v>
      </c>
      <c r="Q16" s="36">
        <v>5</v>
      </c>
      <c r="R16" s="37">
        <v>5</v>
      </c>
      <c r="S16" s="40">
        <f t="shared" si="0"/>
        <v>125</v>
      </c>
      <c r="T16" s="38"/>
    </row>
    <row r="17" spans="1:19" x14ac:dyDescent="0.25">
      <c r="B17" s="9">
        <f>SUM(B3:B16)</f>
        <v>700</v>
      </c>
      <c r="C17" s="9"/>
      <c r="D17" s="9">
        <f t="shared" ref="D17:R17" si="1">SUM(D3:D16)</f>
        <v>45</v>
      </c>
      <c r="E17" s="9">
        <f t="shared" si="1"/>
        <v>45</v>
      </c>
      <c r="F17" s="9">
        <f t="shared" si="1"/>
        <v>45</v>
      </c>
      <c r="G17" s="9">
        <f t="shared" si="1"/>
        <v>45</v>
      </c>
      <c r="H17" s="9">
        <f t="shared" si="1"/>
        <v>45</v>
      </c>
      <c r="I17" s="9">
        <f t="shared" si="1"/>
        <v>50</v>
      </c>
      <c r="J17" s="9">
        <f t="shared" si="1"/>
        <v>55</v>
      </c>
      <c r="K17" s="9">
        <f t="shared" si="1"/>
        <v>50</v>
      </c>
      <c r="L17" s="9">
        <f t="shared" si="1"/>
        <v>55</v>
      </c>
      <c r="M17" s="9">
        <f t="shared" si="1"/>
        <v>60</v>
      </c>
      <c r="N17" s="9">
        <f t="shared" si="1"/>
        <v>55</v>
      </c>
      <c r="O17" s="9">
        <f t="shared" si="1"/>
        <v>55</v>
      </c>
      <c r="P17" s="9">
        <f t="shared" si="1"/>
        <v>50</v>
      </c>
      <c r="Q17" s="9">
        <f t="shared" si="1"/>
        <v>55</v>
      </c>
      <c r="R17" s="9">
        <f t="shared" si="1"/>
        <v>55</v>
      </c>
      <c r="S17" s="39">
        <f t="shared" si="0"/>
        <v>1465</v>
      </c>
    </row>
    <row r="18" spans="1:19" x14ac:dyDescent="0.25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9" x14ac:dyDescent="0.25"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9" x14ac:dyDescent="0.25"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9" x14ac:dyDescent="0.25">
      <c r="A21" s="41"/>
      <c r="B21" t="s">
        <v>19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9" x14ac:dyDescent="0.25"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9" x14ac:dyDescent="0.25"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9" x14ac:dyDescent="0.25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9" x14ac:dyDescent="0.25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9" x14ac:dyDescent="0.25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9" x14ac:dyDescent="0.25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9" x14ac:dyDescent="0.25"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9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9" x14ac:dyDescent="0.25"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9" x14ac:dyDescent="0.25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9" x14ac:dyDescent="0.25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3:18" x14ac:dyDescent="0.25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3:18" x14ac:dyDescent="0.2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3:18" x14ac:dyDescent="0.2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3:18" x14ac:dyDescent="0.2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3:18" x14ac:dyDescent="0.2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3:18" x14ac:dyDescent="0.25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3:18" x14ac:dyDescent="0.2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3:18" x14ac:dyDescent="0.25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3:18" x14ac:dyDescent="0.25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3:18" x14ac:dyDescent="0.25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3:18" x14ac:dyDescent="0.25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3:18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3:18" x14ac:dyDescent="0.25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3:18" x14ac:dyDescent="0.25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3:18" x14ac:dyDescent="0.2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3:18" x14ac:dyDescent="0.25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3:18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3:18" x14ac:dyDescent="0.25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3:18" x14ac:dyDescent="0.2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3:18" x14ac:dyDescent="0.25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3:18" x14ac:dyDescent="0.25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3:18" x14ac:dyDescent="0.25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3:18" x14ac:dyDescent="0.25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3:18" x14ac:dyDescent="0.25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3:18" x14ac:dyDescent="0.25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3:18" x14ac:dyDescent="0.25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3:18" x14ac:dyDescent="0.25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3:18" x14ac:dyDescent="0.25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3:18" x14ac:dyDescent="0.25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3:18" x14ac:dyDescent="0.25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3:18" x14ac:dyDescent="0.25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3:18" x14ac:dyDescent="0.25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3:18" x14ac:dyDescent="0.25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3:18" x14ac:dyDescent="0.25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3:18" x14ac:dyDescent="0.25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3:18" x14ac:dyDescent="0.25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3:18" x14ac:dyDescent="0.25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3:18" x14ac:dyDescent="0.25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3:18" x14ac:dyDescent="0.2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3:18" x14ac:dyDescent="0.2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3:18" x14ac:dyDescent="0.25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3:18" x14ac:dyDescent="0.25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3:18" x14ac:dyDescent="0.25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3:18" x14ac:dyDescent="0.25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3:18" x14ac:dyDescent="0.2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3:18" x14ac:dyDescent="0.2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3:18" x14ac:dyDescent="0.2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3:18" x14ac:dyDescent="0.2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3:18" x14ac:dyDescent="0.25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3:18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3:18" x14ac:dyDescent="0.25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3:18" x14ac:dyDescent="0.2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3:18" x14ac:dyDescent="0.25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3:18" x14ac:dyDescent="0.25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3:18" x14ac:dyDescent="0.25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3:18" x14ac:dyDescent="0.25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3:18" x14ac:dyDescent="0.25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3:18" x14ac:dyDescent="0.25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3:18" x14ac:dyDescent="0.25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3:18" x14ac:dyDescent="0.25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3:18" x14ac:dyDescent="0.25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3:18" x14ac:dyDescent="0.25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3:18" x14ac:dyDescent="0.25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3:18" x14ac:dyDescent="0.25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3:18" x14ac:dyDescent="0.25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3:18" x14ac:dyDescent="0.25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3:18" x14ac:dyDescent="0.25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3:18" x14ac:dyDescent="0.25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3:18" x14ac:dyDescent="0.25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3:18" x14ac:dyDescent="0.25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3:18" x14ac:dyDescent="0.25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3:18" x14ac:dyDescent="0.25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3:18" x14ac:dyDescent="0.25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3:18" x14ac:dyDescent="0.25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3:18" x14ac:dyDescent="0.25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3:18" x14ac:dyDescent="0.25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3:18" x14ac:dyDescent="0.25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3:18" x14ac:dyDescent="0.25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3:18" x14ac:dyDescent="0.25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3:18" x14ac:dyDescent="0.25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3:18" x14ac:dyDescent="0.25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3:18" x14ac:dyDescent="0.25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3:18" x14ac:dyDescent="0.25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3:18" x14ac:dyDescent="0.25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3:18" x14ac:dyDescent="0.25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3:18" x14ac:dyDescent="0.25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3:18" x14ac:dyDescent="0.25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3:18" x14ac:dyDescent="0.25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3:18" x14ac:dyDescent="0.25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3:18" x14ac:dyDescent="0.25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3:18" x14ac:dyDescent="0.25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3:18" x14ac:dyDescent="0.25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3:18" x14ac:dyDescent="0.25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3:18" x14ac:dyDescent="0.25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3:18" x14ac:dyDescent="0.25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3:18" x14ac:dyDescent="0.25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3:18" x14ac:dyDescent="0.25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3:18" x14ac:dyDescent="0.25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3:18" x14ac:dyDescent="0.25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3:18" x14ac:dyDescent="0.25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3:18" x14ac:dyDescent="0.25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3:18" x14ac:dyDescent="0.2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3:18" x14ac:dyDescent="0.25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3:18" x14ac:dyDescent="0.25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3:18" x14ac:dyDescent="0.25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3:18" x14ac:dyDescent="0.25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3:18" x14ac:dyDescent="0.25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3:18" x14ac:dyDescent="0.25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3:18" x14ac:dyDescent="0.25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3:18" x14ac:dyDescent="0.25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3:18" x14ac:dyDescent="0.25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3:18" x14ac:dyDescent="0.25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3:18" x14ac:dyDescent="0.25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3:18" x14ac:dyDescent="0.25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3:18" x14ac:dyDescent="0.25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3:18" x14ac:dyDescent="0.25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3:18" x14ac:dyDescent="0.25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3:18" x14ac:dyDescent="0.25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3:18" x14ac:dyDescent="0.25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3:18" x14ac:dyDescent="0.25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3:18" x14ac:dyDescent="0.25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3:18" x14ac:dyDescent="0.25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3:18" x14ac:dyDescent="0.25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3:18" x14ac:dyDescent="0.25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3:18" x14ac:dyDescent="0.25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3:18" x14ac:dyDescent="0.25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3:18" x14ac:dyDescent="0.25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3:18" x14ac:dyDescent="0.25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3:18" x14ac:dyDescent="0.25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3:18" x14ac:dyDescent="0.25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3:18" x14ac:dyDescent="0.25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3:18" x14ac:dyDescent="0.25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3:18" x14ac:dyDescent="0.25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3:18" x14ac:dyDescent="0.25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3:18" x14ac:dyDescent="0.25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3:18" x14ac:dyDescent="0.25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3:18" x14ac:dyDescent="0.25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3:18" x14ac:dyDescent="0.25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3:18" x14ac:dyDescent="0.25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3:18" x14ac:dyDescent="0.25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3:18" x14ac:dyDescent="0.25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3:18" x14ac:dyDescent="0.25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3:18" x14ac:dyDescent="0.25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3:18" x14ac:dyDescent="0.25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3:18" x14ac:dyDescent="0.25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3:18" x14ac:dyDescent="0.25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3:18" x14ac:dyDescent="0.25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3:18" x14ac:dyDescent="0.25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3:18" x14ac:dyDescent="0.25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3:18" x14ac:dyDescent="0.25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3:18" x14ac:dyDescent="0.25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3:18" x14ac:dyDescent="0.25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3:18" x14ac:dyDescent="0.25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3:18" x14ac:dyDescent="0.25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3:18" x14ac:dyDescent="0.25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3:18" x14ac:dyDescent="0.25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3:18" x14ac:dyDescent="0.25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3:18" x14ac:dyDescent="0.25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</row>
    <row r="191" spans="3:18" x14ac:dyDescent="0.25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3:18" x14ac:dyDescent="0.25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3:18" x14ac:dyDescent="0.25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3:18" x14ac:dyDescent="0.25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3:18" x14ac:dyDescent="0.25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3:18" x14ac:dyDescent="0.25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3:18" x14ac:dyDescent="0.25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3:18" x14ac:dyDescent="0.25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3:18" x14ac:dyDescent="0.25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3:18" x14ac:dyDescent="0.25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3:18" x14ac:dyDescent="0.25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3:18" x14ac:dyDescent="0.25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3:18" x14ac:dyDescent="0.25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3:18" x14ac:dyDescent="0.25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3:18" x14ac:dyDescent="0.25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3:18" x14ac:dyDescent="0.25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3:18" x14ac:dyDescent="0.25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3:18" x14ac:dyDescent="0.25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3:18" x14ac:dyDescent="0.25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3:18" x14ac:dyDescent="0.25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3:18" x14ac:dyDescent="0.25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3:18" x14ac:dyDescent="0.25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3:18" x14ac:dyDescent="0.25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3:18" x14ac:dyDescent="0.25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3:18" x14ac:dyDescent="0.25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3:18" x14ac:dyDescent="0.25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3:18" x14ac:dyDescent="0.25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3:18" x14ac:dyDescent="0.25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3:18" x14ac:dyDescent="0.25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3:18" x14ac:dyDescent="0.25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3:18" x14ac:dyDescent="0.25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3:18" x14ac:dyDescent="0.25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3:18" x14ac:dyDescent="0.25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3:18" x14ac:dyDescent="0.25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3:18" x14ac:dyDescent="0.25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3:18" x14ac:dyDescent="0.25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3:18" x14ac:dyDescent="0.25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3:18" x14ac:dyDescent="0.25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3:18" x14ac:dyDescent="0.25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3:18" x14ac:dyDescent="0.25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3:18" x14ac:dyDescent="0.25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3:18" x14ac:dyDescent="0.25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3:18" x14ac:dyDescent="0.25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3:18" x14ac:dyDescent="0.25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3:18" x14ac:dyDescent="0.25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3:18" x14ac:dyDescent="0.25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3:18" x14ac:dyDescent="0.25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3:18" x14ac:dyDescent="0.25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3:18" x14ac:dyDescent="0.25"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3:18" x14ac:dyDescent="0.25"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3:18" x14ac:dyDescent="0.25"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3:18" x14ac:dyDescent="0.25"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3:18" x14ac:dyDescent="0.25"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</row>
  </sheetData>
  <sortState xmlns:xlrd2="http://schemas.microsoft.com/office/spreadsheetml/2017/richdata2" ref="A3:S16">
    <sortCondition ref="A3:A16"/>
  </sortState>
  <mergeCells count="3">
    <mergeCell ref="D1:H1"/>
    <mergeCell ref="I1:M1"/>
    <mergeCell ref="N1:R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15"/>
  <sheetViews>
    <sheetView zoomScale="60" zoomScaleNormal="60" workbookViewId="0">
      <selection activeCell="T5" sqref="T5"/>
    </sheetView>
  </sheetViews>
  <sheetFormatPr defaultRowHeight="15" x14ac:dyDescent="0.25"/>
  <cols>
    <col min="1" max="2" width="29" customWidth="1"/>
    <col min="3" max="3" width="15.42578125" customWidth="1"/>
    <col min="4" max="4" width="21" bestFit="1" customWidth="1"/>
    <col min="5" max="5" width="18.28515625" bestFit="1" customWidth="1"/>
    <col min="6" max="6" width="14.42578125" bestFit="1" customWidth="1"/>
    <col min="7" max="7" width="11.7109375" bestFit="1" customWidth="1"/>
    <col min="8" max="8" width="17.140625" bestFit="1" customWidth="1"/>
    <col min="9" max="9" width="21" bestFit="1" customWidth="1"/>
    <col min="10" max="10" width="18.28515625" bestFit="1" customWidth="1"/>
    <col min="11" max="11" width="14.42578125" bestFit="1" customWidth="1"/>
    <col min="12" max="12" width="11.7109375" bestFit="1" customWidth="1"/>
    <col min="13" max="13" width="17.140625" bestFit="1" customWidth="1"/>
    <col min="14" max="14" width="21" bestFit="1" customWidth="1"/>
    <col min="15" max="15" width="18.28515625" bestFit="1" customWidth="1"/>
    <col min="16" max="16" width="14.42578125" bestFit="1" customWidth="1"/>
    <col min="17" max="17" width="11.7109375" bestFit="1" customWidth="1"/>
    <col min="18" max="18" width="17.7109375" bestFit="1" customWidth="1"/>
    <col min="19" max="19" width="11.140625" bestFit="1" customWidth="1"/>
  </cols>
  <sheetData>
    <row r="1" spans="1:20" ht="18.75" x14ac:dyDescent="0.3">
      <c r="A1" s="5" t="s">
        <v>0</v>
      </c>
      <c r="B1" s="5" t="s">
        <v>17</v>
      </c>
      <c r="C1" s="5" t="s">
        <v>9</v>
      </c>
      <c r="D1" s="49" t="s">
        <v>1</v>
      </c>
      <c r="E1" s="50"/>
      <c r="F1" s="50"/>
      <c r="G1" s="50"/>
      <c r="H1" s="51"/>
      <c r="I1" s="49" t="s">
        <v>7</v>
      </c>
      <c r="J1" s="50"/>
      <c r="K1" s="50"/>
      <c r="L1" s="50"/>
      <c r="M1" s="51"/>
      <c r="N1" s="49" t="s">
        <v>8</v>
      </c>
      <c r="O1" s="50"/>
      <c r="P1" s="50"/>
      <c r="Q1" s="50"/>
      <c r="R1" s="51"/>
    </row>
    <row r="2" spans="1:20" ht="15.75" thickBot="1" x14ac:dyDescent="0.3">
      <c r="A2" s="10"/>
      <c r="B2" s="10"/>
      <c r="C2" s="3" t="s">
        <v>10</v>
      </c>
      <c r="D2" s="6" t="s">
        <v>2</v>
      </c>
      <c r="E2" s="7" t="s">
        <v>3</v>
      </c>
      <c r="F2" s="7" t="s">
        <v>4</v>
      </c>
      <c r="G2" s="7" t="s">
        <v>5</v>
      </c>
      <c r="H2" s="8" t="s">
        <v>6</v>
      </c>
      <c r="I2" s="6" t="s">
        <v>2</v>
      </c>
      <c r="J2" s="7" t="s">
        <v>3</v>
      </c>
      <c r="K2" s="7" t="s">
        <v>4</v>
      </c>
      <c r="L2" s="7" t="s">
        <v>5</v>
      </c>
      <c r="M2" s="8" t="s">
        <v>6</v>
      </c>
      <c r="N2" s="6" t="s">
        <v>2</v>
      </c>
      <c r="O2" s="7" t="s">
        <v>3</v>
      </c>
      <c r="P2" s="7" t="s">
        <v>4</v>
      </c>
      <c r="Q2" s="7" t="s">
        <v>5</v>
      </c>
      <c r="R2" s="8" t="s">
        <v>6</v>
      </c>
    </row>
    <row r="3" spans="1:20" x14ac:dyDescent="0.25">
      <c r="A3" s="48" t="s">
        <v>33</v>
      </c>
      <c r="B3" s="16">
        <v>50</v>
      </c>
      <c r="C3" s="15" t="s">
        <v>11</v>
      </c>
      <c r="D3" s="1">
        <v>5</v>
      </c>
      <c r="E3" s="14">
        <v>5</v>
      </c>
      <c r="F3" s="14">
        <v>5</v>
      </c>
      <c r="G3" s="14">
        <v>5</v>
      </c>
      <c r="H3" s="15">
        <v>5</v>
      </c>
      <c r="I3" s="1">
        <v>5</v>
      </c>
      <c r="J3" s="14">
        <v>5</v>
      </c>
      <c r="K3" s="14">
        <v>5</v>
      </c>
      <c r="L3" s="14">
        <v>5</v>
      </c>
      <c r="M3" s="15">
        <v>5</v>
      </c>
      <c r="N3" s="1">
        <v>5</v>
      </c>
      <c r="O3" s="14">
        <v>5</v>
      </c>
      <c r="P3" s="14">
        <v>5</v>
      </c>
      <c r="Q3" s="14">
        <v>5</v>
      </c>
      <c r="R3" s="15">
        <v>5</v>
      </c>
      <c r="S3" s="33">
        <f t="shared" ref="S3:S10" si="0">B3+SUM(D3:R3)</f>
        <v>125</v>
      </c>
    </row>
    <row r="4" spans="1:20" x14ac:dyDescent="0.25">
      <c r="A4" s="19" t="s">
        <v>28</v>
      </c>
      <c r="B4" s="17">
        <v>50</v>
      </c>
      <c r="C4" s="11" t="s">
        <v>11</v>
      </c>
      <c r="D4" s="10"/>
      <c r="E4" s="9">
        <v>5</v>
      </c>
      <c r="F4" s="9">
        <v>5</v>
      </c>
      <c r="G4" s="9">
        <v>5</v>
      </c>
      <c r="H4" s="11">
        <v>5</v>
      </c>
      <c r="I4" s="10"/>
      <c r="J4" s="9">
        <v>5</v>
      </c>
      <c r="K4" s="9">
        <v>5</v>
      </c>
      <c r="L4" s="9">
        <v>5</v>
      </c>
      <c r="M4" s="11">
        <v>5</v>
      </c>
      <c r="N4" s="10"/>
      <c r="O4" s="9">
        <v>5</v>
      </c>
      <c r="P4" s="9">
        <v>5</v>
      </c>
      <c r="Q4" s="9">
        <v>5</v>
      </c>
      <c r="R4" s="11">
        <v>5</v>
      </c>
      <c r="S4" s="33">
        <f t="shared" si="0"/>
        <v>110</v>
      </c>
    </row>
    <row r="5" spans="1:20" x14ac:dyDescent="0.25">
      <c r="A5" s="23" t="s">
        <v>62</v>
      </c>
      <c r="B5" s="17">
        <v>50</v>
      </c>
      <c r="C5" s="11" t="s">
        <v>11</v>
      </c>
      <c r="D5" s="10"/>
      <c r="E5" s="9">
        <v>5</v>
      </c>
      <c r="F5" s="9"/>
      <c r="G5" s="9"/>
      <c r="H5" s="11"/>
      <c r="I5" s="10"/>
      <c r="J5" s="9">
        <v>5</v>
      </c>
      <c r="K5" s="9"/>
      <c r="L5" s="9"/>
      <c r="M5" s="11"/>
      <c r="N5" s="10"/>
      <c r="O5" s="9">
        <v>5</v>
      </c>
      <c r="P5" s="9"/>
      <c r="Q5" s="9"/>
      <c r="R5" s="11"/>
      <c r="S5" s="33">
        <f t="shared" si="0"/>
        <v>65</v>
      </c>
      <c r="T5" s="38"/>
    </row>
    <row r="6" spans="1:20" x14ac:dyDescent="0.25">
      <c r="A6" s="23" t="s">
        <v>58</v>
      </c>
      <c r="B6" s="17">
        <v>50</v>
      </c>
      <c r="C6" s="11" t="s">
        <v>11</v>
      </c>
      <c r="D6" s="10">
        <v>5</v>
      </c>
      <c r="E6" s="9">
        <v>5</v>
      </c>
      <c r="F6" s="9">
        <v>5</v>
      </c>
      <c r="G6" s="9">
        <v>5</v>
      </c>
      <c r="H6" s="11">
        <v>5</v>
      </c>
      <c r="I6" s="10">
        <v>5</v>
      </c>
      <c r="J6" s="9">
        <v>5</v>
      </c>
      <c r="K6" s="9">
        <v>5</v>
      </c>
      <c r="L6" s="9">
        <v>5</v>
      </c>
      <c r="M6" s="11">
        <v>5</v>
      </c>
      <c r="N6" s="10">
        <v>5</v>
      </c>
      <c r="O6" s="9">
        <v>5</v>
      </c>
      <c r="P6" s="9">
        <v>5</v>
      </c>
      <c r="Q6" s="9">
        <v>5</v>
      </c>
      <c r="R6" s="11">
        <v>5</v>
      </c>
      <c r="S6" s="33">
        <f t="shared" si="0"/>
        <v>125</v>
      </c>
    </row>
    <row r="7" spans="1:20" x14ac:dyDescent="0.25">
      <c r="A7" t="s">
        <v>61</v>
      </c>
      <c r="B7" s="17">
        <v>50</v>
      </c>
      <c r="C7" s="11" t="s">
        <v>11</v>
      </c>
      <c r="D7" s="10"/>
      <c r="E7" s="9">
        <v>5</v>
      </c>
      <c r="F7" s="9" t="s">
        <v>14</v>
      </c>
      <c r="G7" s="9">
        <v>5</v>
      </c>
      <c r="H7" s="11"/>
      <c r="I7" s="10"/>
      <c r="J7" s="9"/>
      <c r="K7" s="9"/>
      <c r="L7" s="9"/>
      <c r="M7" s="11"/>
      <c r="N7" s="10"/>
      <c r="O7" s="9">
        <v>5</v>
      </c>
      <c r="P7" s="9"/>
      <c r="Q7" s="9"/>
      <c r="R7" s="11"/>
      <c r="S7" s="33">
        <f t="shared" si="0"/>
        <v>65</v>
      </c>
    </row>
    <row r="8" spans="1:20" x14ac:dyDescent="0.25">
      <c r="A8" s="23" t="s">
        <v>60</v>
      </c>
      <c r="B8" s="17">
        <v>50</v>
      </c>
      <c r="C8" s="11" t="s">
        <v>11</v>
      </c>
      <c r="D8" s="10"/>
      <c r="E8" s="9">
        <v>5</v>
      </c>
      <c r="F8" s="9"/>
      <c r="G8" s="9">
        <v>5</v>
      </c>
      <c r="H8" s="11"/>
      <c r="I8" s="10"/>
      <c r="J8" s="9">
        <v>5</v>
      </c>
      <c r="K8" s="9"/>
      <c r="L8" s="9">
        <v>5</v>
      </c>
      <c r="M8" s="11"/>
      <c r="N8" s="10"/>
      <c r="O8" s="9">
        <v>5</v>
      </c>
      <c r="P8" s="9"/>
      <c r="Q8" s="9">
        <v>5</v>
      </c>
      <c r="R8" s="11"/>
      <c r="S8" s="33">
        <f t="shared" si="0"/>
        <v>80</v>
      </c>
    </row>
    <row r="9" spans="1:20" ht="15.75" thickBot="1" x14ac:dyDescent="0.3">
      <c r="A9" s="20" t="s">
        <v>59</v>
      </c>
      <c r="B9" s="2">
        <v>50</v>
      </c>
      <c r="C9" s="13" t="s">
        <v>11</v>
      </c>
      <c r="D9" s="3"/>
      <c r="E9" s="12"/>
      <c r="F9" s="12"/>
      <c r="G9" s="12"/>
      <c r="H9" s="13"/>
      <c r="I9" s="3"/>
      <c r="J9" s="12">
        <v>5</v>
      </c>
      <c r="K9" s="12"/>
      <c r="L9" s="12">
        <v>5</v>
      </c>
      <c r="M9" s="13"/>
      <c r="N9" s="3"/>
      <c r="O9" s="12">
        <v>5</v>
      </c>
      <c r="P9" s="12"/>
      <c r="Q9" s="12">
        <v>5</v>
      </c>
      <c r="R9" s="13"/>
      <c r="S9" s="33">
        <f t="shared" si="0"/>
        <v>70</v>
      </c>
    </row>
    <row r="10" spans="1:20" x14ac:dyDescent="0.25">
      <c r="B10" s="33">
        <f>SUM(B3:B9)</f>
        <v>350</v>
      </c>
      <c r="C10" s="33"/>
      <c r="D10" s="33">
        <f t="shared" ref="D10:R10" si="1">SUM(D3:D9)</f>
        <v>10</v>
      </c>
      <c r="E10" s="33">
        <f t="shared" si="1"/>
        <v>30</v>
      </c>
      <c r="F10" s="33">
        <f t="shared" si="1"/>
        <v>15</v>
      </c>
      <c r="G10" s="33">
        <f t="shared" si="1"/>
        <v>25</v>
      </c>
      <c r="H10" s="33">
        <f t="shared" si="1"/>
        <v>15</v>
      </c>
      <c r="I10" s="33">
        <f t="shared" si="1"/>
        <v>10</v>
      </c>
      <c r="J10" s="33">
        <f t="shared" si="1"/>
        <v>30</v>
      </c>
      <c r="K10" s="33">
        <f t="shared" si="1"/>
        <v>15</v>
      </c>
      <c r="L10" s="33">
        <f t="shared" si="1"/>
        <v>25</v>
      </c>
      <c r="M10" s="33">
        <f t="shared" si="1"/>
        <v>15</v>
      </c>
      <c r="N10" s="33">
        <f t="shared" si="1"/>
        <v>10</v>
      </c>
      <c r="O10" s="33">
        <f t="shared" si="1"/>
        <v>35</v>
      </c>
      <c r="P10" s="33">
        <f t="shared" si="1"/>
        <v>15</v>
      </c>
      <c r="Q10" s="33">
        <f t="shared" si="1"/>
        <v>25</v>
      </c>
      <c r="R10" s="33">
        <f t="shared" si="1"/>
        <v>15</v>
      </c>
      <c r="S10" s="33">
        <f t="shared" si="0"/>
        <v>640</v>
      </c>
    </row>
    <row r="11" spans="1:20" x14ac:dyDescent="0.25"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20" x14ac:dyDescent="0.25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20" x14ac:dyDescent="0.25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20" x14ac:dyDescent="0.25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20" x14ac:dyDescent="0.25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20" x14ac:dyDescent="0.25"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3:18" x14ac:dyDescent="0.25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3:18" x14ac:dyDescent="0.25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3:18" x14ac:dyDescent="0.25"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3:18" x14ac:dyDescent="0.25"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3:18" x14ac:dyDescent="0.25"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3:18" x14ac:dyDescent="0.25"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3:18" x14ac:dyDescent="0.25"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3:18" x14ac:dyDescent="0.25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3:18" x14ac:dyDescent="0.25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3:18" x14ac:dyDescent="0.25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3:18" x14ac:dyDescent="0.25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3:18" x14ac:dyDescent="0.25"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3:18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3:18" x14ac:dyDescent="0.25"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3:18" x14ac:dyDescent="0.25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3:18" x14ac:dyDescent="0.25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3:18" x14ac:dyDescent="0.25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3:18" x14ac:dyDescent="0.2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3:18" x14ac:dyDescent="0.2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3:18" x14ac:dyDescent="0.2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3:18" x14ac:dyDescent="0.2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3:18" x14ac:dyDescent="0.25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3:18" x14ac:dyDescent="0.2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3:18" x14ac:dyDescent="0.25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3:18" x14ac:dyDescent="0.25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3:18" x14ac:dyDescent="0.25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3:18" x14ac:dyDescent="0.25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3:18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3:18" x14ac:dyDescent="0.25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3:18" x14ac:dyDescent="0.25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3:18" x14ac:dyDescent="0.2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3:18" x14ac:dyDescent="0.25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3:18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3:18" x14ac:dyDescent="0.25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3:18" x14ac:dyDescent="0.2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3:18" x14ac:dyDescent="0.25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3:18" x14ac:dyDescent="0.25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3:18" x14ac:dyDescent="0.25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3:18" x14ac:dyDescent="0.25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3:18" x14ac:dyDescent="0.25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3:18" x14ac:dyDescent="0.25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3:18" x14ac:dyDescent="0.25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3:18" x14ac:dyDescent="0.25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3:18" x14ac:dyDescent="0.25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3:18" x14ac:dyDescent="0.25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3:18" x14ac:dyDescent="0.25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3:18" x14ac:dyDescent="0.25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3:18" x14ac:dyDescent="0.25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3:18" x14ac:dyDescent="0.25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3:18" x14ac:dyDescent="0.25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3:18" x14ac:dyDescent="0.25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3:18" x14ac:dyDescent="0.25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3:18" x14ac:dyDescent="0.25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3:18" x14ac:dyDescent="0.25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3:18" x14ac:dyDescent="0.2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3:18" x14ac:dyDescent="0.2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3:18" x14ac:dyDescent="0.25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3:18" x14ac:dyDescent="0.25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3:18" x14ac:dyDescent="0.25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3:18" x14ac:dyDescent="0.25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3:18" x14ac:dyDescent="0.2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3:18" x14ac:dyDescent="0.2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3:18" x14ac:dyDescent="0.2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3:18" x14ac:dyDescent="0.2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3:18" x14ac:dyDescent="0.25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3:18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3:18" x14ac:dyDescent="0.25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3:18" x14ac:dyDescent="0.2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3:18" x14ac:dyDescent="0.25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3:18" x14ac:dyDescent="0.25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3:18" x14ac:dyDescent="0.25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3:18" x14ac:dyDescent="0.25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3:18" x14ac:dyDescent="0.25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3:18" x14ac:dyDescent="0.25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3:18" x14ac:dyDescent="0.25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3:18" x14ac:dyDescent="0.25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3:18" x14ac:dyDescent="0.25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3:18" x14ac:dyDescent="0.25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3:18" x14ac:dyDescent="0.25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3:18" x14ac:dyDescent="0.25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3:18" x14ac:dyDescent="0.25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3:18" x14ac:dyDescent="0.25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3:18" x14ac:dyDescent="0.25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3:18" x14ac:dyDescent="0.25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3:18" x14ac:dyDescent="0.25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3:18" x14ac:dyDescent="0.25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3:18" x14ac:dyDescent="0.25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3:18" x14ac:dyDescent="0.25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3:18" x14ac:dyDescent="0.25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3:18" x14ac:dyDescent="0.25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3:18" x14ac:dyDescent="0.25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3:18" x14ac:dyDescent="0.25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3:18" x14ac:dyDescent="0.25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3:18" x14ac:dyDescent="0.25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3:18" x14ac:dyDescent="0.25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3:18" x14ac:dyDescent="0.25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3:18" x14ac:dyDescent="0.25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3:18" x14ac:dyDescent="0.25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3:18" x14ac:dyDescent="0.25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3:18" x14ac:dyDescent="0.25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3:18" x14ac:dyDescent="0.25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3:18" x14ac:dyDescent="0.25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3:18" x14ac:dyDescent="0.25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3:18" x14ac:dyDescent="0.25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3:18" x14ac:dyDescent="0.25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3:18" x14ac:dyDescent="0.25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3:18" x14ac:dyDescent="0.25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3:18" x14ac:dyDescent="0.25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3:18" x14ac:dyDescent="0.25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3:18" x14ac:dyDescent="0.25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3:18" x14ac:dyDescent="0.25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3:18" x14ac:dyDescent="0.25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3:18" x14ac:dyDescent="0.25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3:18" x14ac:dyDescent="0.25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3:18" x14ac:dyDescent="0.25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3:18" x14ac:dyDescent="0.25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3:18" x14ac:dyDescent="0.25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3:18" x14ac:dyDescent="0.2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3:18" x14ac:dyDescent="0.25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3:18" x14ac:dyDescent="0.25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3:18" x14ac:dyDescent="0.25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3:18" x14ac:dyDescent="0.25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3:18" x14ac:dyDescent="0.25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3:18" x14ac:dyDescent="0.25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3:18" x14ac:dyDescent="0.25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3:18" x14ac:dyDescent="0.25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3:18" x14ac:dyDescent="0.25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3:18" x14ac:dyDescent="0.25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3:18" x14ac:dyDescent="0.25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3:18" x14ac:dyDescent="0.25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3:18" x14ac:dyDescent="0.25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3:18" x14ac:dyDescent="0.25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3:18" x14ac:dyDescent="0.25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3:18" x14ac:dyDescent="0.25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3:18" x14ac:dyDescent="0.25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3:18" x14ac:dyDescent="0.25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3:18" x14ac:dyDescent="0.25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3:18" x14ac:dyDescent="0.25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3:18" x14ac:dyDescent="0.25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3:18" x14ac:dyDescent="0.25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3:18" x14ac:dyDescent="0.25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3:18" x14ac:dyDescent="0.25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3:18" x14ac:dyDescent="0.25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3:18" x14ac:dyDescent="0.25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3:18" x14ac:dyDescent="0.25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3:18" x14ac:dyDescent="0.25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3:18" x14ac:dyDescent="0.25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3:18" x14ac:dyDescent="0.25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3:18" x14ac:dyDescent="0.25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3:18" x14ac:dyDescent="0.25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3:18" x14ac:dyDescent="0.25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3:18" x14ac:dyDescent="0.25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3:18" x14ac:dyDescent="0.25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3:18" x14ac:dyDescent="0.25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3:18" x14ac:dyDescent="0.25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3:18" x14ac:dyDescent="0.25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3:18" x14ac:dyDescent="0.25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3:18" x14ac:dyDescent="0.25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3:18" x14ac:dyDescent="0.25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3:18" x14ac:dyDescent="0.25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3:18" x14ac:dyDescent="0.25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3:18" x14ac:dyDescent="0.25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3:18" x14ac:dyDescent="0.25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3:18" x14ac:dyDescent="0.25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3:18" x14ac:dyDescent="0.25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3:18" x14ac:dyDescent="0.25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3:18" x14ac:dyDescent="0.25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3:18" x14ac:dyDescent="0.25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3:18" x14ac:dyDescent="0.25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3:18" x14ac:dyDescent="0.25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3:18" x14ac:dyDescent="0.25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3:18" x14ac:dyDescent="0.25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3:18" x14ac:dyDescent="0.25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3:18" x14ac:dyDescent="0.25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</row>
    <row r="191" spans="3:18" x14ac:dyDescent="0.25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3:18" x14ac:dyDescent="0.25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3:18" x14ac:dyDescent="0.25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3:18" x14ac:dyDescent="0.25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3:18" x14ac:dyDescent="0.25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3:18" x14ac:dyDescent="0.25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3:18" x14ac:dyDescent="0.25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3:18" x14ac:dyDescent="0.25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3:18" x14ac:dyDescent="0.25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3:18" x14ac:dyDescent="0.25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3:18" x14ac:dyDescent="0.25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3:18" x14ac:dyDescent="0.25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3:18" x14ac:dyDescent="0.25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3:18" x14ac:dyDescent="0.25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3:18" x14ac:dyDescent="0.25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3:18" x14ac:dyDescent="0.25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3:18" x14ac:dyDescent="0.25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3:18" x14ac:dyDescent="0.25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3:18" x14ac:dyDescent="0.25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3:18" x14ac:dyDescent="0.25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3:18" x14ac:dyDescent="0.25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3:18" x14ac:dyDescent="0.25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3:18" x14ac:dyDescent="0.25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3:18" x14ac:dyDescent="0.25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3:18" x14ac:dyDescent="0.25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</row>
  </sheetData>
  <sortState xmlns:xlrd2="http://schemas.microsoft.com/office/spreadsheetml/2017/richdata2" ref="A3:R9">
    <sortCondition ref="A3:A9"/>
  </sortState>
  <mergeCells count="3">
    <mergeCell ref="D1:H1"/>
    <mergeCell ref="I1:M1"/>
    <mergeCell ref="N1:R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24"/>
  <sheetViews>
    <sheetView zoomScale="60" zoomScaleNormal="60" workbookViewId="0">
      <selection activeCell="I59" sqref="I59"/>
    </sheetView>
  </sheetViews>
  <sheetFormatPr defaultRowHeight="15" x14ac:dyDescent="0.25"/>
  <cols>
    <col min="1" max="1" width="20.85546875" customWidth="1"/>
    <col min="2" max="2" width="13.28515625" customWidth="1"/>
    <col min="3" max="3" width="15.42578125" customWidth="1"/>
    <col min="4" max="4" width="21" bestFit="1" customWidth="1"/>
    <col min="5" max="5" width="18.28515625" bestFit="1" customWidth="1"/>
    <col min="6" max="6" width="14.42578125" bestFit="1" customWidth="1"/>
    <col min="7" max="7" width="11.7109375" bestFit="1" customWidth="1"/>
    <col min="8" max="8" width="17.140625" bestFit="1" customWidth="1"/>
    <col min="9" max="9" width="21" bestFit="1" customWidth="1"/>
    <col min="10" max="10" width="18.28515625" bestFit="1" customWidth="1"/>
    <col min="11" max="11" width="14.42578125" bestFit="1" customWidth="1"/>
    <col min="12" max="12" width="11.7109375" bestFit="1" customWidth="1"/>
    <col min="13" max="13" width="17.140625" bestFit="1" customWidth="1"/>
    <col min="14" max="14" width="21" bestFit="1" customWidth="1"/>
    <col min="15" max="15" width="18.28515625" bestFit="1" customWidth="1"/>
    <col min="16" max="16" width="14.42578125" bestFit="1" customWidth="1"/>
    <col min="17" max="17" width="11.7109375" bestFit="1" customWidth="1"/>
    <col min="18" max="18" width="17.7109375" bestFit="1" customWidth="1"/>
  </cols>
  <sheetData>
    <row r="1" spans="1:19" ht="18.75" x14ac:dyDescent="0.3">
      <c r="A1" s="5" t="s">
        <v>0</v>
      </c>
      <c r="B1" s="16" t="s">
        <v>17</v>
      </c>
      <c r="C1" s="42" t="s">
        <v>9</v>
      </c>
      <c r="D1" s="49" t="s">
        <v>1</v>
      </c>
      <c r="E1" s="50"/>
      <c r="F1" s="50"/>
      <c r="G1" s="50"/>
      <c r="H1" s="51"/>
      <c r="I1" s="49" t="s">
        <v>7</v>
      </c>
      <c r="J1" s="50"/>
      <c r="K1" s="50"/>
      <c r="L1" s="50"/>
      <c r="M1" s="51"/>
      <c r="N1" s="49" t="s">
        <v>8</v>
      </c>
      <c r="O1" s="50"/>
      <c r="P1" s="50"/>
      <c r="Q1" s="50"/>
      <c r="R1" s="51"/>
    </row>
    <row r="2" spans="1:19" ht="15.75" thickBot="1" x14ac:dyDescent="0.3">
      <c r="A2" s="3"/>
      <c r="B2" s="2"/>
      <c r="C2" s="12" t="s">
        <v>10</v>
      </c>
      <c r="D2" s="6" t="s">
        <v>2</v>
      </c>
      <c r="E2" s="7" t="s">
        <v>3</v>
      </c>
      <c r="F2" s="7" t="s">
        <v>4</v>
      </c>
      <c r="G2" s="7" t="s">
        <v>5</v>
      </c>
      <c r="H2" s="8" t="s">
        <v>6</v>
      </c>
      <c r="I2" s="6" t="s">
        <v>2</v>
      </c>
      <c r="J2" s="7" t="s">
        <v>3</v>
      </c>
      <c r="K2" s="7" t="s">
        <v>4</v>
      </c>
      <c r="L2" s="7" t="s">
        <v>5</v>
      </c>
      <c r="M2" s="8" t="s">
        <v>6</v>
      </c>
      <c r="N2" s="6" t="s">
        <v>2</v>
      </c>
      <c r="O2" s="7" t="s">
        <v>3</v>
      </c>
      <c r="P2" s="7" t="s">
        <v>4</v>
      </c>
      <c r="Q2" s="7" t="s">
        <v>5</v>
      </c>
      <c r="R2" s="8" t="s">
        <v>6</v>
      </c>
    </row>
    <row r="3" spans="1:19" x14ac:dyDescent="0.25">
      <c r="A3" s="18" t="s">
        <v>25</v>
      </c>
      <c r="B3" s="15">
        <v>50</v>
      </c>
      <c r="C3" s="15" t="s">
        <v>13</v>
      </c>
      <c r="D3" s="1"/>
      <c r="E3" s="14">
        <v>5</v>
      </c>
      <c r="F3" s="14"/>
      <c r="G3" s="14">
        <v>5</v>
      </c>
      <c r="H3" s="14"/>
      <c r="I3" s="1"/>
      <c r="J3" s="14">
        <v>5</v>
      </c>
      <c r="K3" s="14"/>
      <c r="L3" s="14">
        <v>5</v>
      </c>
      <c r="M3" s="15">
        <v>5</v>
      </c>
      <c r="N3" s="1"/>
      <c r="O3" s="14">
        <v>5</v>
      </c>
      <c r="P3" s="14"/>
      <c r="Q3" s="14"/>
      <c r="R3" s="15">
        <v>5</v>
      </c>
      <c r="S3">
        <f t="shared" ref="S3:S21" si="0">B3+SUM(D3:R3)</f>
        <v>85</v>
      </c>
    </row>
    <row r="4" spans="1:19" x14ac:dyDescent="0.25">
      <c r="A4" s="19" t="s">
        <v>26</v>
      </c>
      <c r="B4" s="11">
        <v>50</v>
      </c>
      <c r="C4" s="11" t="s">
        <v>13</v>
      </c>
      <c r="D4" s="10"/>
      <c r="E4" s="9">
        <v>5</v>
      </c>
      <c r="F4" s="9"/>
      <c r="G4" s="9">
        <v>5</v>
      </c>
      <c r="H4" s="9">
        <v>5</v>
      </c>
      <c r="I4" s="10"/>
      <c r="J4" s="9"/>
      <c r="K4" s="9"/>
      <c r="L4" s="9">
        <v>5</v>
      </c>
      <c r="M4" s="11">
        <v>5</v>
      </c>
      <c r="N4" s="10"/>
      <c r="O4" s="9">
        <v>5</v>
      </c>
      <c r="P4" s="9"/>
      <c r="Q4" s="9">
        <v>5</v>
      </c>
      <c r="R4" s="11">
        <v>5</v>
      </c>
      <c r="S4">
        <f t="shared" si="0"/>
        <v>90</v>
      </c>
    </row>
    <row r="5" spans="1:19" x14ac:dyDescent="0.25">
      <c r="A5" s="19" t="s">
        <v>23</v>
      </c>
      <c r="B5" s="11">
        <v>50</v>
      </c>
      <c r="C5" s="11" t="s">
        <v>13</v>
      </c>
      <c r="D5" s="10"/>
      <c r="E5" s="9">
        <v>5</v>
      </c>
      <c r="F5" s="9"/>
      <c r="G5" s="9">
        <v>5</v>
      </c>
      <c r="H5" s="9"/>
      <c r="I5" s="10"/>
      <c r="J5" s="9">
        <v>5</v>
      </c>
      <c r="K5" s="9"/>
      <c r="L5" s="9">
        <v>5</v>
      </c>
      <c r="M5" s="11"/>
      <c r="N5" s="10"/>
      <c r="O5" s="9">
        <v>5</v>
      </c>
      <c r="P5" s="9"/>
      <c r="Q5" s="9">
        <v>5</v>
      </c>
      <c r="R5" s="11"/>
      <c r="S5">
        <f t="shared" si="0"/>
        <v>80</v>
      </c>
    </row>
    <row r="6" spans="1:19" x14ac:dyDescent="0.25">
      <c r="A6" s="19" t="s">
        <v>64</v>
      </c>
      <c r="B6" s="11">
        <v>50</v>
      </c>
      <c r="C6" s="11" t="s">
        <v>13</v>
      </c>
      <c r="D6" s="10"/>
      <c r="E6" s="9">
        <v>5</v>
      </c>
      <c r="F6" s="9"/>
      <c r="G6" s="9">
        <v>5</v>
      </c>
      <c r="H6" s="9"/>
      <c r="I6" s="10"/>
      <c r="J6" s="9">
        <v>5</v>
      </c>
      <c r="K6" s="9"/>
      <c r="L6" s="9">
        <v>5</v>
      </c>
      <c r="M6" s="11"/>
      <c r="N6" s="10"/>
      <c r="O6" s="9">
        <v>5</v>
      </c>
      <c r="P6" s="9"/>
      <c r="Q6" s="9">
        <v>5</v>
      </c>
      <c r="R6" s="11"/>
      <c r="S6">
        <f t="shared" si="0"/>
        <v>80</v>
      </c>
    </row>
    <row r="7" spans="1:19" x14ac:dyDescent="0.25">
      <c r="A7" s="19" t="s">
        <v>63</v>
      </c>
      <c r="B7" s="11">
        <v>50</v>
      </c>
      <c r="C7" s="11" t="s">
        <v>13</v>
      </c>
      <c r="D7" s="10"/>
      <c r="E7" s="9">
        <v>5</v>
      </c>
      <c r="F7" s="9"/>
      <c r="G7" s="9">
        <v>5</v>
      </c>
      <c r="H7" s="9"/>
      <c r="I7" s="10"/>
      <c r="J7" s="9">
        <v>5</v>
      </c>
      <c r="K7" s="9"/>
      <c r="L7" s="9">
        <v>5</v>
      </c>
      <c r="M7" s="11">
        <v>5</v>
      </c>
      <c r="N7" s="10"/>
      <c r="O7" s="9">
        <v>5</v>
      </c>
      <c r="P7" s="9"/>
      <c r="Q7" s="9">
        <v>5</v>
      </c>
      <c r="R7" s="11"/>
      <c r="S7">
        <f t="shared" si="0"/>
        <v>85</v>
      </c>
    </row>
    <row r="8" spans="1:19" x14ac:dyDescent="0.25">
      <c r="A8" s="19" t="s">
        <v>67</v>
      </c>
      <c r="B8" s="11">
        <v>50</v>
      </c>
      <c r="C8" s="11" t="s">
        <v>13</v>
      </c>
      <c r="D8" s="10"/>
      <c r="E8" s="9"/>
      <c r="F8" s="9"/>
      <c r="G8" s="9"/>
      <c r="H8" s="9"/>
      <c r="I8" s="10">
        <v>5</v>
      </c>
      <c r="J8" s="9">
        <v>5</v>
      </c>
      <c r="K8" s="9">
        <v>5</v>
      </c>
      <c r="L8" s="9">
        <v>5</v>
      </c>
      <c r="M8" s="11">
        <v>5</v>
      </c>
      <c r="N8" s="10">
        <v>5</v>
      </c>
      <c r="O8" s="9">
        <v>5</v>
      </c>
      <c r="P8" s="9">
        <v>5</v>
      </c>
      <c r="Q8" s="9">
        <v>5</v>
      </c>
      <c r="R8" s="11">
        <v>5</v>
      </c>
      <c r="S8">
        <f t="shared" si="0"/>
        <v>100</v>
      </c>
    </row>
    <row r="9" spans="1:19" x14ac:dyDescent="0.25">
      <c r="A9" s="19" t="s">
        <v>39</v>
      </c>
      <c r="B9" s="11">
        <v>50</v>
      </c>
      <c r="C9" s="11" t="s">
        <v>13</v>
      </c>
      <c r="D9" s="10">
        <v>5</v>
      </c>
      <c r="E9" s="9">
        <v>5</v>
      </c>
      <c r="F9" s="9">
        <v>5</v>
      </c>
      <c r="G9" s="9">
        <v>5</v>
      </c>
      <c r="H9" s="9">
        <v>5</v>
      </c>
      <c r="I9" s="10">
        <v>5</v>
      </c>
      <c r="J9" s="9">
        <v>5</v>
      </c>
      <c r="K9" s="9">
        <v>5</v>
      </c>
      <c r="L9" s="9">
        <v>5</v>
      </c>
      <c r="M9" s="11">
        <v>5</v>
      </c>
      <c r="N9" s="10">
        <v>5</v>
      </c>
      <c r="O9" s="9">
        <v>5</v>
      </c>
      <c r="P9" s="9">
        <v>5</v>
      </c>
      <c r="Q9" s="9">
        <v>5</v>
      </c>
      <c r="R9" s="11">
        <v>5</v>
      </c>
      <c r="S9">
        <f t="shared" si="0"/>
        <v>125</v>
      </c>
    </row>
    <row r="10" spans="1:19" x14ac:dyDescent="0.25">
      <c r="A10" s="19" t="s">
        <v>27</v>
      </c>
      <c r="B10" s="11">
        <v>50</v>
      </c>
      <c r="C10" s="11" t="s">
        <v>13</v>
      </c>
      <c r="D10" s="10"/>
      <c r="E10" s="9">
        <v>5</v>
      </c>
      <c r="F10" s="9"/>
      <c r="G10" s="9">
        <v>5</v>
      </c>
      <c r="H10" s="9"/>
      <c r="I10" s="10"/>
      <c r="J10" s="9">
        <v>5</v>
      </c>
      <c r="K10" s="9"/>
      <c r="L10" s="9">
        <v>5</v>
      </c>
      <c r="M10" s="11">
        <v>5</v>
      </c>
      <c r="N10" s="10"/>
      <c r="O10" s="9">
        <v>5</v>
      </c>
      <c r="P10" s="9"/>
      <c r="Q10" s="9">
        <v>5</v>
      </c>
      <c r="R10" s="11">
        <v>5</v>
      </c>
      <c r="S10">
        <f t="shared" si="0"/>
        <v>90</v>
      </c>
    </row>
    <row r="11" spans="1:19" x14ac:dyDescent="0.25">
      <c r="A11" s="19" t="s">
        <v>44</v>
      </c>
      <c r="B11" s="11">
        <v>50</v>
      </c>
      <c r="C11" s="11" t="s">
        <v>13</v>
      </c>
      <c r="D11" s="10">
        <v>5</v>
      </c>
      <c r="E11" s="9">
        <v>5</v>
      </c>
      <c r="F11" s="9">
        <v>5</v>
      </c>
      <c r="G11" s="9">
        <v>5</v>
      </c>
      <c r="H11" s="9">
        <v>5</v>
      </c>
      <c r="I11" s="10">
        <v>5</v>
      </c>
      <c r="J11" s="9">
        <v>5</v>
      </c>
      <c r="K11" s="9">
        <v>5</v>
      </c>
      <c r="L11" s="9">
        <v>5</v>
      </c>
      <c r="M11" s="11">
        <v>5</v>
      </c>
      <c r="N11" s="10">
        <v>5</v>
      </c>
      <c r="O11" s="9">
        <v>5</v>
      </c>
      <c r="P11" s="9">
        <v>5</v>
      </c>
      <c r="Q11" s="9">
        <v>5</v>
      </c>
      <c r="R11" s="11">
        <v>5</v>
      </c>
      <c r="S11">
        <f t="shared" si="0"/>
        <v>125</v>
      </c>
    </row>
    <row r="12" spans="1:19" x14ac:dyDescent="0.25">
      <c r="A12" s="19" t="s">
        <v>57</v>
      </c>
      <c r="B12" s="11">
        <v>50</v>
      </c>
      <c r="C12" s="11" t="s">
        <v>13</v>
      </c>
      <c r="D12" s="10"/>
      <c r="E12" s="9">
        <v>5</v>
      </c>
      <c r="F12" s="9"/>
      <c r="G12" s="9"/>
      <c r="H12" s="9"/>
      <c r="I12" s="10"/>
      <c r="J12" s="9"/>
      <c r="K12" s="9"/>
      <c r="L12" s="9"/>
      <c r="M12" s="11"/>
      <c r="N12" s="10"/>
      <c r="O12" s="9">
        <v>5</v>
      </c>
      <c r="P12" s="9"/>
      <c r="Q12" s="9"/>
      <c r="R12" s="11"/>
      <c r="S12">
        <f t="shared" si="0"/>
        <v>60</v>
      </c>
    </row>
    <row r="13" spans="1:19" x14ac:dyDescent="0.25">
      <c r="A13" s="19" t="s">
        <v>56</v>
      </c>
      <c r="B13" s="11">
        <v>50</v>
      </c>
      <c r="C13" s="11" t="s">
        <v>13</v>
      </c>
      <c r="D13" s="10"/>
      <c r="E13" s="9">
        <v>5</v>
      </c>
      <c r="F13" s="9"/>
      <c r="G13" s="9">
        <v>5</v>
      </c>
      <c r="H13" s="9"/>
      <c r="I13" s="10">
        <v>5</v>
      </c>
      <c r="J13" s="9">
        <v>5</v>
      </c>
      <c r="K13" s="9">
        <v>5</v>
      </c>
      <c r="L13" s="9">
        <v>5</v>
      </c>
      <c r="M13" s="11">
        <v>5</v>
      </c>
      <c r="N13" s="10">
        <v>5</v>
      </c>
      <c r="O13" s="9">
        <v>5</v>
      </c>
      <c r="P13" s="9">
        <v>5</v>
      </c>
      <c r="Q13" s="9">
        <v>5</v>
      </c>
      <c r="R13" s="11"/>
      <c r="S13">
        <f t="shared" si="0"/>
        <v>105</v>
      </c>
    </row>
    <row r="14" spans="1:19" x14ac:dyDescent="0.25">
      <c r="A14" s="19" t="s">
        <v>36</v>
      </c>
      <c r="B14" s="11">
        <v>50</v>
      </c>
      <c r="C14" s="11" t="s">
        <v>13</v>
      </c>
      <c r="D14" s="10">
        <v>5</v>
      </c>
      <c r="E14" s="9">
        <v>5</v>
      </c>
      <c r="F14" s="9">
        <v>5</v>
      </c>
      <c r="G14" s="9">
        <v>5</v>
      </c>
      <c r="H14" s="9">
        <v>5</v>
      </c>
      <c r="I14" s="10">
        <v>5</v>
      </c>
      <c r="J14" s="9">
        <v>5</v>
      </c>
      <c r="K14" s="9">
        <v>5</v>
      </c>
      <c r="L14" s="9">
        <v>5</v>
      </c>
      <c r="M14" s="11">
        <v>5</v>
      </c>
      <c r="N14" s="10">
        <v>5</v>
      </c>
      <c r="O14" s="9">
        <v>5</v>
      </c>
      <c r="P14" s="9">
        <v>5</v>
      </c>
      <c r="Q14" s="9">
        <v>5</v>
      </c>
      <c r="R14" s="11">
        <v>5</v>
      </c>
      <c r="S14">
        <f t="shared" si="0"/>
        <v>125</v>
      </c>
    </row>
    <row r="15" spans="1:19" x14ac:dyDescent="0.25">
      <c r="A15" s="19" t="s">
        <v>43</v>
      </c>
      <c r="B15" s="11">
        <v>50</v>
      </c>
      <c r="C15" s="11" t="s">
        <v>13</v>
      </c>
      <c r="D15" s="10">
        <v>5</v>
      </c>
      <c r="E15" s="9">
        <v>5</v>
      </c>
      <c r="F15" s="9">
        <v>5</v>
      </c>
      <c r="G15" s="9">
        <v>5</v>
      </c>
      <c r="H15" s="9">
        <v>5</v>
      </c>
      <c r="I15" s="10">
        <v>5</v>
      </c>
      <c r="J15" s="9">
        <v>5</v>
      </c>
      <c r="K15" s="9">
        <v>5</v>
      </c>
      <c r="L15" s="9">
        <v>5</v>
      </c>
      <c r="M15" s="11">
        <v>5</v>
      </c>
      <c r="N15" s="10">
        <v>5</v>
      </c>
      <c r="O15" s="9">
        <v>5</v>
      </c>
      <c r="P15" s="9">
        <v>5</v>
      </c>
      <c r="Q15" s="9">
        <v>5</v>
      </c>
      <c r="R15" s="11">
        <v>5</v>
      </c>
      <c r="S15">
        <f t="shared" si="0"/>
        <v>125</v>
      </c>
    </row>
    <row r="16" spans="1:19" x14ac:dyDescent="0.25">
      <c r="A16" s="19" t="s">
        <v>49</v>
      </c>
      <c r="B16" s="11">
        <v>50</v>
      </c>
      <c r="C16" s="11" t="s">
        <v>13</v>
      </c>
      <c r="D16" s="10"/>
      <c r="E16" s="9">
        <v>5</v>
      </c>
      <c r="F16" s="9"/>
      <c r="G16" s="9">
        <v>5</v>
      </c>
      <c r="H16" s="9">
        <v>5</v>
      </c>
      <c r="I16" s="10"/>
      <c r="J16" s="9">
        <v>5</v>
      </c>
      <c r="K16" s="9"/>
      <c r="L16" s="9">
        <v>5</v>
      </c>
      <c r="M16" s="11">
        <v>5</v>
      </c>
      <c r="N16" s="10"/>
      <c r="O16" s="9">
        <v>5</v>
      </c>
      <c r="P16" s="9"/>
      <c r="Q16" s="9">
        <v>5</v>
      </c>
      <c r="R16" s="11">
        <v>5</v>
      </c>
      <c r="S16">
        <f t="shared" si="0"/>
        <v>95</v>
      </c>
    </row>
    <row r="17" spans="1:19" x14ac:dyDescent="0.25">
      <c r="A17" s="19" t="s">
        <v>30</v>
      </c>
      <c r="B17" s="11">
        <v>50</v>
      </c>
      <c r="C17" s="11" t="s">
        <v>13</v>
      </c>
      <c r="D17" s="10"/>
      <c r="E17" s="9"/>
      <c r="F17" s="9"/>
      <c r="G17" s="9"/>
      <c r="H17" s="9"/>
      <c r="I17" s="10"/>
      <c r="J17" s="9"/>
      <c r="K17" s="9"/>
      <c r="L17" s="9"/>
      <c r="M17" s="11"/>
      <c r="N17" s="10"/>
      <c r="O17" s="9"/>
      <c r="P17" s="9"/>
      <c r="Q17" s="9"/>
      <c r="R17" s="11"/>
      <c r="S17">
        <f t="shared" si="0"/>
        <v>50</v>
      </c>
    </row>
    <row r="18" spans="1:19" x14ac:dyDescent="0.25">
      <c r="A18" s="19" t="s">
        <v>55</v>
      </c>
      <c r="B18" s="11">
        <v>50</v>
      </c>
      <c r="C18" s="11" t="s">
        <v>13</v>
      </c>
      <c r="D18" s="10"/>
      <c r="E18" s="9">
        <v>5</v>
      </c>
      <c r="F18" s="9"/>
      <c r="G18" s="9">
        <v>5</v>
      </c>
      <c r="H18" s="11">
        <v>5</v>
      </c>
      <c r="I18" s="10"/>
      <c r="J18" s="9">
        <v>5</v>
      </c>
      <c r="K18" s="9"/>
      <c r="L18" s="9">
        <v>5</v>
      </c>
      <c r="M18" s="11">
        <v>5</v>
      </c>
      <c r="N18" s="10"/>
      <c r="O18" s="9">
        <v>5</v>
      </c>
      <c r="P18" s="9"/>
      <c r="Q18" s="9">
        <v>5</v>
      </c>
      <c r="R18" s="11">
        <v>5</v>
      </c>
      <c r="S18">
        <f t="shared" si="0"/>
        <v>95</v>
      </c>
    </row>
    <row r="19" spans="1:19" x14ac:dyDescent="0.25">
      <c r="A19" s="19" t="s">
        <v>41</v>
      </c>
      <c r="B19" s="11">
        <v>50</v>
      </c>
      <c r="C19" s="11" t="s">
        <v>13</v>
      </c>
      <c r="D19" s="10">
        <v>5</v>
      </c>
      <c r="E19" s="9">
        <v>5</v>
      </c>
      <c r="F19" s="9">
        <v>5</v>
      </c>
      <c r="G19" s="9">
        <v>5</v>
      </c>
      <c r="H19" s="11">
        <v>5</v>
      </c>
      <c r="I19" s="10">
        <v>5</v>
      </c>
      <c r="J19" s="9">
        <v>5</v>
      </c>
      <c r="K19" s="9">
        <v>5</v>
      </c>
      <c r="L19" s="9">
        <v>5</v>
      </c>
      <c r="M19" s="11">
        <v>5</v>
      </c>
      <c r="N19" s="10">
        <v>5</v>
      </c>
      <c r="O19" s="9">
        <v>5</v>
      </c>
      <c r="P19" s="9">
        <v>5</v>
      </c>
      <c r="Q19" s="9">
        <v>5</v>
      </c>
      <c r="R19" s="11">
        <v>5</v>
      </c>
      <c r="S19">
        <f t="shared" si="0"/>
        <v>125</v>
      </c>
    </row>
    <row r="20" spans="1:19" ht="15.75" thickBot="1" x14ac:dyDescent="0.3">
      <c r="A20" s="20" t="s">
        <v>31</v>
      </c>
      <c r="B20" s="13">
        <v>50</v>
      </c>
      <c r="C20" s="13" t="s">
        <v>13</v>
      </c>
      <c r="D20" s="3"/>
      <c r="E20" s="12"/>
      <c r="F20" s="12"/>
      <c r="G20" s="12"/>
      <c r="H20" s="13"/>
      <c r="I20" s="3"/>
      <c r="J20" s="12"/>
      <c r="K20" s="12"/>
      <c r="L20" s="12"/>
      <c r="M20" s="13"/>
      <c r="N20" s="3"/>
      <c r="O20" s="12"/>
      <c r="P20" s="12"/>
      <c r="Q20" s="12"/>
      <c r="R20" s="13"/>
      <c r="S20">
        <f t="shared" si="0"/>
        <v>50</v>
      </c>
    </row>
    <row r="21" spans="1:19" x14ac:dyDescent="0.25">
      <c r="B21" s="9">
        <f>SUM(B3:B20)</f>
        <v>900</v>
      </c>
      <c r="C21" s="9"/>
      <c r="D21" s="9">
        <f t="shared" ref="D21:R21" si="1">SUM(D3:D20)</f>
        <v>25</v>
      </c>
      <c r="E21" s="9">
        <f t="shared" si="1"/>
        <v>75</v>
      </c>
      <c r="F21" s="9">
        <f t="shared" si="1"/>
        <v>25</v>
      </c>
      <c r="G21" s="9">
        <f t="shared" si="1"/>
        <v>70</v>
      </c>
      <c r="H21" s="9">
        <f t="shared" si="1"/>
        <v>40</v>
      </c>
      <c r="I21" s="9">
        <f t="shared" si="1"/>
        <v>35</v>
      </c>
      <c r="J21" s="9">
        <f t="shared" si="1"/>
        <v>70</v>
      </c>
      <c r="K21" s="9">
        <f t="shared" si="1"/>
        <v>35</v>
      </c>
      <c r="L21" s="9">
        <f t="shared" si="1"/>
        <v>75</v>
      </c>
      <c r="M21" s="9">
        <f t="shared" si="1"/>
        <v>65</v>
      </c>
      <c r="N21" s="9">
        <f t="shared" si="1"/>
        <v>35</v>
      </c>
      <c r="O21" s="9">
        <f t="shared" si="1"/>
        <v>80</v>
      </c>
      <c r="P21" s="9">
        <f t="shared" si="1"/>
        <v>35</v>
      </c>
      <c r="Q21" s="9">
        <f t="shared" si="1"/>
        <v>70</v>
      </c>
      <c r="R21" s="9">
        <f t="shared" si="1"/>
        <v>55</v>
      </c>
      <c r="S21" s="9">
        <f t="shared" si="0"/>
        <v>1690</v>
      </c>
    </row>
    <row r="22" spans="1:19" x14ac:dyDescent="0.25"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9" x14ac:dyDescent="0.25"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9" x14ac:dyDescent="0.25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9" x14ac:dyDescent="0.25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9" x14ac:dyDescent="0.25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9" x14ac:dyDescent="0.25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9" x14ac:dyDescent="0.25"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9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9" x14ac:dyDescent="0.25"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9" x14ac:dyDescent="0.25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9" x14ac:dyDescent="0.25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3:18" x14ac:dyDescent="0.25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3:18" x14ac:dyDescent="0.2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3:18" x14ac:dyDescent="0.2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3:18" x14ac:dyDescent="0.2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3:18" x14ac:dyDescent="0.2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3:18" x14ac:dyDescent="0.25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3:18" x14ac:dyDescent="0.2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3:18" x14ac:dyDescent="0.25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3:18" x14ac:dyDescent="0.25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3:18" x14ac:dyDescent="0.25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3:18" x14ac:dyDescent="0.25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3:18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3:18" x14ac:dyDescent="0.25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3:18" x14ac:dyDescent="0.25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3:18" x14ac:dyDescent="0.2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3:18" x14ac:dyDescent="0.25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3:18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3:18" x14ac:dyDescent="0.25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3:18" x14ac:dyDescent="0.2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3:18" x14ac:dyDescent="0.25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3:18" x14ac:dyDescent="0.25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3:18" x14ac:dyDescent="0.25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3:18" x14ac:dyDescent="0.25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3:18" x14ac:dyDescent="0.25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3:18" x14ac:dyDescent="0.25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3:18" x14ac:dyDescent="0.25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3:18" x14ac:dyDescent="0.25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3:18" x14ac:dyDescent="0.25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3:18" x14ac:dyDescent="0.25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3:18" x14ac:dyDescent="0.25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3:18" x14ac:dyDescent="0.25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3:18" x14ac:dyDescent="0.25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3:18" x14ac:dyDescent="0.25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3:18" x14ac:dyDescent="0.25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3:18" x14ac:dyDescent="0.25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3:18" x14ac:dyDescent="0.25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3:18" x14ac:dyDescent="0.25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3:18" x14ac:dyDescent="0.25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3:18" x14ac:dyDescent="0.2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3:18" x14ac:dyDescent="0.2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3:18" x14ac:dyDescent="0.25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3:18" x14ac:dyDescent="0.25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3:18" x14ac:dyDescent="0.25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3:18" x14ac:dyDescent="0.25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3:18" x14ac:dyDescent="0.2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3:18" x14ac:dyDescent="0.2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3:18" x14ac:dyDescent="0.2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3:18" x14ac:dyDescent="0.2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3:18" x14ac:dyDescent="0.25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3:18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3:18" x14ac:dyDescent="0.25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3:18" x14ac:dyDescent="0.2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3:18" x14ac:dyDescent="0.25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3:18" x14ac:dyDescent="0.25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3:18" x14ac:dyDescent="0.25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3:18" x14ac:dyDescent="0.25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3:18" x14ac:dyDescent="0.25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3:18" x14ac:dyDescent="0.25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3:18" x14ac:dyDescent="0.25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3:18" x14ac:dyDescent="0.25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3:18" x14ac:dyDescent="0.25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3:18" x14ac:dyDescent="0.25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3:18" x14ac:dyDescent="0.25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3:18" x14ac:dyDescent="0.25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3:18" x14ac:dyDescent="0.25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3:18" x14ac:dyDescent="0.25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3:18" x14ac:dyDescent="0.25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3:18" x14ac:dyDescent="0.25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3:18" x14ac:dyDescent="0.25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3:18" x14ac:dyDescent="0.25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3:18" x14ac:dyDescent="0.25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3:18" x14ac:dyDescent="0.25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3:18" x14ac:dyDescent="0.25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3:18" x14ac:dyDescent="0.25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3:18" x14ac:dyDescent="0.25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3:18" x14ac:dyDescent="0.25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3:18" x14ac:dyDescent="0.25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3:18" x14ac:dyDescent="0.25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3:18" x14ac:dyDescent="0.25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3:18" x14ac:dyDescent="0.25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3:18" x14ac:dyDescent="0.25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3:18" x14ac:dyDescent="0.25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3:18" x14ac:dyDescent="0.25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3:18" x14ac:dyDescent="0.25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3:18" x14ac:dyDescent="0.25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3:18" x14ac:dyDescent="0.25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3:18" x14ac:dyDescent="0.25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3:18" x14ac:dyDescent="0.25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3:18" x14ac:dyDescent="0.25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3:18" x14ac:dyDescent="0.25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3:18" x14ac:dyDescent="0.25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3:18" x14ac:dyDescent="0.25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3:18" x14ac:dyDescent="0.25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3:18" x14ac:dyDescent="0.25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3:18" x14ac:dyDescent="0.25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3:18" x14ac:dyDescent="0.25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3:18" x14ac:dyDescent="0.25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3:18" x14ac:dyDescent="0.25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3:18" x14ac:dyDescent="0.25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3:18" x14ac:dyDescent="0.25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3:18" x14ac:dyDescent="0.25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3:18" x14ac:dyDescent="0.2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3:18" x14ac:dyDescent="0.25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3:18" x14ac:dyDescent="0.25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3:18" x14ac:dyDescent="0.25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3:18" x14ac:dyDescent="0.25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3:18" x14ac:dyDescent="0.25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3:18" x14ac:dyDescent="0.25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3:18" x14ac:dyDescent="0.25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3:18" x14ac:dyDescent="0.25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3:18" x14ac:dyDescent="0.25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3:18" x14ac:dyDescent="0.25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3:18" x14ac:dyDescent="0.25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3:18" x14ac:dyDescent="0.25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3:18" x14ac:dyDescent="0.25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3:18" x14ac:dyDescent="0.25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3:18" x14ac:dyDescent="0.25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3:18" x14ac:dyDescent="0.25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3:18" x14ac:dyDescent="0.25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3:18" x14ac:dyDescent="0.25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3:18" x14ac:dyDescent="0.25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3:18" x14ac:dyDescent="0.25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3:18" x14ac:dyDescent="0.25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3:18" x14ac:dyDescent="0.25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3:18" x14ac:dyDescent="0.25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3:18" x14ac:dyDescent="0.25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3:18" x14ac:dyDescent="0.25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3:18" x14ac:dyDescent="0.25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3:18" x14ac:dyDescent="0.25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3:18" x14ac:dyDescent="0.25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3:18" x14ac:dyDescent="0.25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3:18" x14ac:dyDescent="0.25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3:18" x14ac:dyDescent="0.25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3:18" x14ac:dyDescent="0.25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3:18" x14ac:dyDescent="0.25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3:18" x14ac:dyDescent="0.25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3:18" x14ac:dyDescent="0.25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3:18" x14ac:dyDescent="0.25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3:18" x14ac:dyDescent="0.25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3:18" x14ac:dyDescent="0.25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3:18" x14ac:dyDescent="0.25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3:18" x14ac:dyDescent="0.25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3:18" x14ac:dyDescent="0.25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3:18" x14ac:dyDescent="0.25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3:18" x14ac:dyDescent="0.25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3:18" x14ac:dyDescent="0.25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3:18" x14ac:dyDescent="0.25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3:18" x14ac:dyDescent="0.25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3:18" x14ac:dyDescent="0.25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3:18" x14ac:dyDescent="0.25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3:18" x14ac:dyDescent="0.25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3:18" x14ac:dyDescent="0.25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3:18" x14ac:dyDescent="0.25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3:18" x14ac:dyDescent="0.25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3:18" x14ac:dyDescent="0.25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3:18" x14ac:dyDescent="0.25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3:18" x14ac:dyDescent="0.25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3:18" x14ac:dyDescent="0.25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</row>
    <row r="191" spans="3:18" x14ac:dyDescent="0.25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3:18" x14ac:dyDescent="0.25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3:18" x14ac:dyDescent="0.25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3:18" x14ac:dyDescent="0.25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3:18" x14ac:dyDescent="0.25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3:18" x14ac:dyDescent="0.25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3:18" x14ac:dyDescent="0.25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3:18" x14ac:dyDescent="0.25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3:18" x14ac:dyDescent="0.25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3:18" x14ac:dyDescent="0.25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3:18" x14ac:dyDescent="0.25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3:18" x14ac:dyDescent="0.25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3:18" x14ac:dyDescent="0.25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3:18" x14ac:dyDescent="0.25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3:18" x14ac:dyDescent="0.25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3:18" x14ac:dyDescent="0.25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3:18" x14ac:dyDescent="0.25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3:18" x14ac:dyDescent="0.25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3:18" x14ac:dyDescent="0.25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3:18" x14ac:dyDescent="0.25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3:18" x14ac:dyDescent="0.25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3:18" x14ac:dyDescent="0.25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3:18" x14ac:dyDescent="0.25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3:18" x14ac:dyDescent="0.25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3:18" x14ac:dyDescent="0.25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3:18" x14ac:dyDescent="0.25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3:18" x14ac:dyDescent="0.25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3:18" x14ac:dyDescent="0.25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3:18" x14ac:dyDescent="0.25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3:18" x14ac:dyDescent="0.25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3:18" x14ac:dyDescent="0.25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3:18" x14ac:dyDescent="0.25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3:18" x14ac:dyDescent="0.25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3:18" x14ac:dyDescent="0.25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</row>
  </sheetData>
  <sortState xmlns:xlrd2="http://schemas.microsoft.com/office/spreadsheetml/2017/richdata2" ref="A3:S20">
    <sortCondition ref="A3:A20"/>
  </sortState>
  <mergeCells count="3">
    <mergeCell ref="D1:H1"/>
    <mergeCell ref="I1:M1"/>
    <mergeCell ref="N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data</vt:lpstr>
      <vt:lpstr>Blue Tees</vt:lpstr>
      <vt:lpstr>B-W Tees</vt:lpstr>
      <vt:lpstr>White Tees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SANDRA STUPFEL</dc:creator>
  <cp:lastModifiedBy>Reed</cp:lastModifiedBy>
  <dcterms:created xsi:type="dcterms:W3CDTF">2021-08-17T21:16:23Z</dcterms:created>
  <dcterms:modified xsi:type="dcterms:W3CDTF">2023-03-15T03:52:22Z</dcterms:modified>
</cp:coreProperties>
</file>